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<sst xmlns="http://schemas.openxmlformats.org/spreadsheetml/2006/main" count="5" uniqueCount="4">
  <si>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SWPC</t>
  </si>
  <si>
    <t>SIDC</t>
  </si>
  <si>
    <t>SSN</t>
  </si>
  <si>
    <t>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</si>
</sst>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i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Sheet1!$C$6:$C$250</c:f>
              <c:numCache/>
            </c:numRef>
          </c:xVal>
          <c:yVal>
            <c:numRef>
              <c:f>Sheet1!$D$6:$D$250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Sheet1!$C$6:$C$250</c:f>
              <c:numCache/>
            </c:numRef>
          </c:xVal>
          <c:yVal>
            <c:numRef>
              <c:f>Sheet1!$E$6:$E$250</c:f>
              <c:numCache/>
            </c:numRef>
          </c:yVal>
          <c:smooth val="0"/>
        </c:ser>
        <c:axId val="25700146"/>
        <c:axId val="29974723"/>
      </c:scatterChart>
      <c:scatterChart>
        <c:scatterStyle val="lineMarker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Sheet1!$C$6:$C$250</c:f>
              <c:numCache/>
            </c:numRef>
          </c:xVal>
          <c:yVal>
            <c:numRef>
              <c:f>Sheet1!$F$6:$F$250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Sheet1!$C$6:$C$250</c:f>
              <c:numCache/>
            </c:numRef>
          </c:xVal>
          <c:yVal>
            <c:numRef>
              <c:f>Sheet1!$G$6:$G$250</c:f>
              <c:numCache/>
            </c:numRef>
          </c:yVal>
          <c:smooth val="0"/>
        </c:ser>
        <c:axId val="1337052"/>
        <c:axId val="12033469"/>
      </c:scatterChart>
      <c:val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74723"/>
        <c:crosses val="autoZero"/>
        <c:crossBetween val="midCat"/>
        <c:dispUnits/>
      </c:valAx>
      <c:valAx>
        <c:axId val="2997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00146"/>
        <c:crosses val="autoZero"/>
        <c:crossBetween val="midCat"/>
        <c:dispUnits/>
      </c:valAx>
      <c:valAx>
        <c:axId val="1337052"/>
        <c:scaling>
          <c:orientation val="minMax"/>
        </c:scaling>
        <c:axPos val="b"/>
        <c:delete val="1"/>
        <c:majorTickMark val="in"/>
        <c:minorTickMark val="none"/>
        <c:tickLblPos val="nextTo"/>
        <c:crossAx val="12033469"/>
        <c:crosses val="max"/>
        <c:crossBetween val="midCat"/>
        <c:dispUnits/>
      </c:valAx>
      <c:valAx>
        <c:axId val="12033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70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0.16375</cdr:x>
      <cdr:y>0.1265</cdr:y>
    </cdr:from>
    <cdr:to>
      <cdr:x>0.21275</cdr:x>
      <cdr:y>0.183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41910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SIDC</a:t>
          </a:r>
        </a:p>
      </cdr:txBody>
    </cdr:sp>
  </cdr:relSizeAnchor>
  <cdr:relSizeAnchor xmlns:cdr="http://schemas.openxmlformats.org/drawingml/2006/chartDrawing">
    <cdr:from>
      <cdr:x>0.5</cdr:x>
      <cdr:y>0.1265</cdr:y>
    </cdr:from>
    <cdr:to>
      <cdr:x>0.558</cdr:x>
      <cdr:y>0.183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41910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NOAA</a:t>
          </a:r>
        </a:p>
      </cdr:txBody>
    </cdr:sp>
  </cdr:relSizeAnchor>
  <cdr:relSizeAnchor xmlns:cdr="http://schemas.openxmlformats.org/drawingml/2006/chartDrawing">
    <cdr:from>
      <cdr:x>0.831</cdr:x>
      <cdr:y>0.59875</cdr:y>
    </cdr:from>
    <cdr:to>
      <cdr:x>0.90875</cdr:x>
      <cdr:y>0.65525</cdr:y>
    </cdr:to>
    <cdr:sp>
      <cdr:nvSpPr>
        <cdr:cNvPr id="3" name="TextBox 3"/>
        <cdr:cNvSpPr txBox="1">
          <a:spLocks noChangeArrowheads="1"/>
        </cdr:cNvSpPr>
      </cdr:nvSpPr>
      <cdr:spPr>
        <a:xfrm>
          <a:off x="6162675" y="198120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Ratio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234</xdr:row>
      <xdr:rowOff>9525</xdr:rowOff>
    </xdr:from>
    <xdr:to>
      <xdr:col>19</xdr:col>
      <xdr:colOff>123825</xdr:colOff>
      <xdr:row>254</xdr:row>
      <xdr:rowOff>85725</xdr:rowOff>
    </xdr:to>
    <xdr:graphicFrame>
      <xdr:nvGraphicFramePr>
        <xdr:cNvPr id="1" name="Chart 1"/>
        <xdr:cNvGraphicFramePr/>
      </xdr:nvGraphicFramePr>
      <xdr:xfrm>
        <a:off x="4286250" y="37899975"/>
        <a:ext cx="74199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241</xdr:row>
      <xdr:rowOff>28575</xdr:rowOff>
    </xdr:from>
    <xdr:to>
      <xdr:col>11</xdr:col>
      <xdr:colOff>0</xdr:colOff>
      <xdr:row>246</xdr:row>
      <xdr:rowOff>47625</xdr:rowOff>
    </xdr:to>
    <xdr:sp>
      <xdr:nvSpPr>
        <xdr:cNvPr id="2" name="Oval 2"/>
        <xdr:cNvSpPr>
          <a:spLocks/>
        </xdr:cNvSpPr>
      </xdr:nvSpPr>
      <xdr:spPr>
        <a:xfrm>
          <a:off x="5962650" y="39052500"/>
          <a:ext cx="742950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241</xdr:row>
      <xdr:rowOff>38100</xdr:rowOff>
    </xdr:from>
    <xdr:to>
      <xdr:col>16</xdr:col>
      <xdr:colOff>266700</xdr:colOff>
      <xdr:row>246</xdr:row>
      <xdr:rowOff>57150</xdr:rowOff>
    </xdr:to>
    <xdr:sp>
      <xdr:nvSpPr>
        <xdr:cNvPr id="3" name="Oval 3"/>
        <xdr:cNvSpPr>
          <a:spLocks/>
        </xdr:cNvSpPr>
      </xdr:nvSpPr>
      <xdr:spPr>
        <a:xfrm>
          <a:off x="9429750" y="39062025"/>
          <a:ext cx="590550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48"/>
  <sheetViews>
    <sheetView tabSelected="1" workbookViewId="0" topLeftCell="C220">
      <selection activeCell="J227" sqref="J227"/>
    </sheetView>
  </sheetViews>
  <sheetFormatPr defaultColWidth="9.140625" defaultRowHeight="12.75"/>
  <cols>
    <col min="1" max="16384" width="9.140625" style="1" customWidth="1"/>
  </cols>
  <sheetData>
    <row r="4" spans="4:5" ht="12.75">
      <c r="D4" s="1" t="s">
        <v>2</v>
      </c>
      <c r="E4" s="1" t="s">
        <v>2</v>
      </c>
    </row>
    <row r="5" spans="4:6" ht="12.75">
      <c r="D5" s="1" t="s">
        <v>0</v>
      </c>
      <c r="E5" s="1" t="s">
        <v>1</v>
      </c>
      <c r="F5" s="1" t="s">
        <v>3</v>
      </c>
    </row>
    <row r="6" spans="1:6" ht="12.75">
      <c r="A6" s="1">
        <v>1991</v>
      </c>
      <c r="B6" s="1">
        <v>1</v>
      </c>
      <c r="C6" s="1">
        <f>A6+(B6-0.5)/12</f>
        <v>1991.0416666666667</v>
      </c>
      <c r="D6" s="1">
        <v>213.5</v>
      </c>
      <c r="E6" s="1">
        <v>136.9</v>
      </c>
      <c r="F6" s="1">
        <f>E6/D6</f>
        <v>0.6412177985948478</v>
      </c>
    </row>
    <row r="7" spans="1:6" ht="12.75">
      <c r="A7" s="1">
        <v>1991</v>
      </c>
      <c r="B7" s="1">
        <v>2</v>
      </c>
      <c r="C7" s="1">
        <f aca="true" t="shared" si="0" ref="C7:C70">A7+(B7-0.5)/12</f>
        <v>1991.125</v>
      </c>
      <c r="D7" s="1">
        <v>270.2</v>
      </c>
      <c r="E7" s="1">
        <v>167.5</v>
      </c>
      <c r="F7" s="1">
        <f aca="true" t="shared" si="1" ref="F7:F70">E7/D7</f>
        <v>0.6199111769059956</v>
      </c>
    </row>
    <row r="8" spans="1:6" ht="12.75">
      <c r="A8" s="1">
        <v>1991</v>
      </c>
      <c r="B8" s="1">
        <v>3</v>
      </c>
      <c r="C8" s="1">
        <f t="shared" si="0"/>
        <v>1991.2083333333333</v>
      </c>
      <c r="D8" s="1">
        <v>227.9</v>
      </c>
      <c r="E8" s="1">
        <v>141.9</v>
      </c>
      <c r="F8" s="1">
        <f t="shared" si="1"/>
        <v>0.6226415094339622</v>
      </c>
    </row>
    <row r="9" spans="1:6" ht="12.75">
      <c r="A9" s="1">
        <v>1991</v>
      </c>
      <c r="B9" s="1">
        <v>4</v>
      </c>
      <c r="C9" s="1">
        <f t="shared" si="0"/>
        <v>1991.2916666666667</v>
      </c>
      <c r="D9" s="1">
        <v>215.9</v>
      </c>
      <c r="E9" s="1">
        <v>140</v>
      </c>
      <c r="F9" s="1">
        <f t="shared" si="1"/>
        <v>0.6484483557202408</v>
      </c>
    </row>
    <row r="10" spans="1:6" ht="12.75">
      <c r="A10" s="1">
        <v>1991</v>
      </c>
      <c r="B10" s="1">
        <v>5</v>
      </c>
      <c r="C10" s="1">
        <f t="shared" si="0"/>
        <v>1991.375</v>
      </c>
      <c r="D10" s="1">
        <v>182.5</v>
      </c>
      <c r="E10" s="1">
        <v>121.3</v>
      </c>
      <c r="F10" s="1">
        <f t="shared" si="1"/>
        <v>0.6646575342465754</v>
      </c>
    </row>
    <row r="11" spans="1:6" ht="12.75">
      <c r="A11" s="1">
        <v>1991</v>
      </c>
      <c r="B11" s="1">
        <v>6</v>
      </c>
      <c r="C11" s="1">
        <f t="shared" si="0"/>
        <v>1991.4583333333333</v>
      </c>
      <c r="D11" s="1">
        <v>231.8</v>
      </c>
      <c r="E11" s="1">
        <v>169.7</v>
      </c>
      <c r="F11" s="1">
        <f t="shared" si="1"/>
        <v>0.7320966350301984</v>
      </c>
    </row>
    <row r="12" spans="1:6" ht="12.75">
      <c r="A12" s="1">
        <v>1991</v>
      </c>
      <c r="B12" s="1">
        <v>7</v>
      </c>
      <c r="C12" s="1">
        <f t="shared" si="0"/>
        <v>1991.5416666666667</v>
      </c>
      <c r="D12" s="1">
        <v>245.7</v>
      </c>
      <c r="E12" s="1">
        <v>173.7</v>
      </c>
      <c r="F12" s="1">
        <f t="shared" si="1"/>
        <v>0.706959706959707</v>
      </c>
    </row>
    <row r="13" spans="1:6" ht="12.75">
      <c r="A13" s="1">
        <v>1991</v>
      </c>
      <c r="B13" s="1">
        <v>8</v>
      </c>
      <c r="C13" s="1">
        <f t="shared" si="0"/>
        <v>1991.625</v>
      </c>
      <c r="D13" s="1">
        <v>251.5</v>
      </c>
      <c r="E13" s="1">
        <v>176.3</v>
      </c>
      <c r="F13" s="1">
        <f t="shared" si="1"/>
        <v>0.7009940357852883</v>
      </c>
    </row>
    <row r="14" spans="1:6" ht="12.75">
      <c r="A14" s="1">
        <v>1991</v>
      </c>
      <c r="B14" s="1">
        <v>9</v>
      </c>
      <c r="C14" s="1">
        <f t="shared" si="0"/>
        <v>1991.7083333333333</v>
      </c>
      <c r="D14" s="1">
        <v>185.8</v>
      </c>
      <c r="E14" s="1">
        <v>125.3</v>
      </c>
      <c r="F14" s="1">
        <f t="shared" si="1"/>
        <v>0.6743810548977395</v>
      </c>
    </row>
    <row r="15" spans="1:6" ht="12.75">
      <c r="A15" s="1">
        <v>1991</v>
      </c>
      <c r="B15" s="1">
        <v>10</v>
      </c>
      <c r="C15" s="1">
        <f t="shared" si="0"/>
        <v>1991.7916666666667</v>
      </c>
      <c r="D15" s="1">
        <v>220.1</v>
      </c>
      <c r="E15" s="1">
        <v>144.1</v>
      </c>
      <c r="F15" s="1">
        <f t="shared" si="1"/>
        <v>0.6547024079963653</v>
      </c>
    </row>
    <row r="16" spans="1:6" ht="12.75">
      <c r="A16" s="1">
        <v>1991</v>
      </c>
      <c r="B16" s="1">
        <v>11</v>
      </c>
      <c r="C16" s="1">
        <f t="shared" si="0"/>
        <v>1991.875</v>
      </c>
      <c r="D16" s="1">
        <v>169</v>
      </c>
      <c r="E16" s="1">
        <v>108.2</v>
      </c>
      <c r="F16" s="1">
        <f t="shared" si="1"/>
        <v>0.6402366863905326</v>
      </c>
    </row>
    <row r="17" spans="1:6" ht="12.75">
      <c r="A17" s="1">
        <v>1991</v>
      </c>
      <c r="B17" s="1">
        <v>12</v>
      </c>
      <c r="C17" s="1">
        <f t="shared" si="0"/>
        <v>1991.9583333333333</v>
      </c>
      <c r="D17" s="1">
        <v>217.7</v>
      </c>
      <c r="E17" s="1">
        <v>144.4</v>
      </c>
      <c r="F17" s="1">
        <f t="shared" si="1"/>
        <v>0.6632981166743225</v>
      </c>
    </row>
    <row r="18" spans="1:6" ht="12.75">
      <c r="A18" s="1">
        <v>1992</v>
      </c>
      <c r="B18" s="1">
        <v>1</v>
      </c>
      <c r="C18" s="1">
        <f t="shared" si="0"/>
        <v>1992.0416666666667</v>
      </c>
      <c r="D18" s="1">
        <v>217.9</v>
      </c>
      <c r="E18" s="1">
        <v>150</v>
      </c>
      <c r="F18" s="1">
        <f t="shared" si="1"/>
        <v>0.6883891693437356</v>
      </c>
    </row>
    <row r="19" spans="1:6" ht="12.75">
      <c r="A19" s="1">
        <v>1992</v>
      </c>
      <c r="B19" s="1">
        <v>2</v>
      </c>
      <c r="C19" s="1">
        <f t="shared" si="0"/>
        <v>1992.125</v>
      </c>
      <c r="D19" s="1">
        <v>238.2</v>
      </c>
      <c r="E19" s="1">
        <v>161.1</v>
      </c>
      <c r="F19" s="1">
        <f t="shared" si="1"/>
        <v>0.6763224181360201</v>
      </c>
    </row>
    <row r="20" spans="1:6" ht="12.75">
      <c r="A20" s="1">
        <v>1992</v>
      </c>
      <c r="B20" s="1">
        <v>3</v>
      </c>
      <c r="C20" s="1">
        <f t="shared" si="0"/>
        <v>1992.2083333333333</v>
      </c>
      <c r="D20" s="1">
        <v>160.5</v>
      </c>
      <c r="E20" s="1">
        <v>106.7</v>
      </c>
      <c r="F20" s="1">
        <f t="shared" si="1"/>
        <v>0.664797507788162</v>
      </c>
    </row>
    <row r="21" spans="1:6" ht="12.75">
      <c r="A21" s="1">
        <v>1992</v>
      </c>
      <c r="B21" s="1">
        <v>4</v>
      </c>
      <c r="C21" s="1">
        <f t="shared" si="0"/>
        <v>1992.2916666666667</v>
      </c>
      <c r="D21" s="1">
        <v>144</v>
      </c>
      <c r="E21" s="1">
        <v>99.8</v>
      </c>
      <c r="F21" s="1">
        <f t="shared" si="1"/>
        <v>0.6930555555555555</v>
      </c>
    </row>
    <row r="22" spans="1:6" ht="12.75">
      <c r="A22" s="1">
        <v>1992</v>
      </c>
      <c r="B22" s="1">
        <v>5</v>
      </c>
      <c r="C22" s="1">
        <f t="shared" si="0"/>
        <v>1992.375</v>
      </c>
      <c r="D22" s="1">
        <v>106.3</v>
      </c>
      <c r="E22" s="1">
        <v>73.8</v>
      </c>
      <c r="F22" s="1">
        <f t="shared" si="1"/>
        <v>0.6942615239887112</v>
      </c>
    </row>
    <row r="23" spans="1:6" ht="12.75">
      <c r="A23" s="1">
        <v>1992</v>
      </c>
      <c r="B23" s="1">
        <v>6</v>
      </c>
      <c r="C23" s="1">
        <f t="shared" si="0"/>
        <v>1992.4583333333333</v>
      </c>
      <c r="D23" s="1">
        <v>104.7</v>
      </c>
      <c r="E23" s="1">
        <v>65.2</v>
      </c>
      <c r="F23" s="1">
        <f t="shared" si="1"/>
        <v>0.6227316141356256</v>
      </c>
    </row>
    <row r="24" spans="1:6" ht="12.75">
      <c r="A24" s="1">
        <v>1992</v>
      </c>
      <c r="B24" s="1">
        <v>7</v>
      </c>
      <c r="C24" s="1">
        <f t="shared" si="0"/>
        <v>1992.5416666666667</v>
      </c>
      <c r="D24" s="1">
        <v>121.4</v>
      </c>
      <c r="E24" s="1">
        <v>85.7</v>
      </c>
      <c r="F24" s="1">
        <f t="shared" si="1"/>
        <v>0.7059308072487644</v>
      </c>
    </row>
    <row r="25" spans="1:6" ht="12.75">
      <c r="A25" s="1">
        <v>1992</v>
      </c>
      <c r="B25" s="1">
        <v>8</v>
      </c>
      <c r="C25" s="1">
        <f t="shared" si="0"/>
        <v>1992.625</v>
      </c>
      <c r="D25" s="1">
        <v>99.5</v>
      </c>
      <c r="E25" s="1">
        <v>64.5</v>
      </c>
      <c r="F25" s="1">
        <f t="shared" si="1"/>
        <v>0.6482412060301508</v>
      </c>
    </row>
    <row r="26" spans="1:6" ht="12.75">
      <c r="A26" s="1">
        <v>1992</v>
      </c>
      <c r="B26" s="1">
        <v>9</v>
      </c>
      <c r="C26" s="1">
        <f t="shared" si="0"/>
        <v>1992.7083333333333</v>
      </c>
      <c r="D26" s="1">
        <v>93.8</v>
      </c>
      <c r="E26" s="1">
        <v>63.9</v>
      </c>
      <c r="F26" s="1">
        <f t="shared" si="1"/>
        <v>0.6812366737739872</v>
      </c>
    </row>
    <row r="27" spans="1:6" ht="12.75">
      <c r="A27" s="1">
        <v>1992</v>
      </c>
      <c r="B27" s="1">
        <v>10</v>
      </c>
      <c r="C27" s="1">
        <f t="shared" si="0"/>
        <v>1992.7916666666667</v>
      </c>
      <c r="D27" s="1">
        <v>136.2</v>
      </c>
      <c r="E27" s="1">
        <v>88.7</v>
      </c>
      <c r="F27" s="1">
        <f t="shared" si="1"/>
        <v>0.6512481644640236</v>
      </c>
    </row>
    <row r="28" spans="1:6" ht="12.75">
      <c r="A28" s="1">
        <v>1992</v>
      </c>
      <c r="B28" s="1">
        <v>11</v>
      </c>
      <c r="C28" s="1">
        <f t="shared" si="0"/>
        <v>1992.875</v>
      </c>
      <c r="D28" s="1">
        <v>124.3</v>
      </c>
      <c r="E28" s="1">
        <v>91.8</v>
      </c>
      <c r="F28" s="1">
        <f t="shared" si="1"/>
        <v>0.7385358004827032</v>
      </c>
    </row>
    <row r="29" spans="1:6" ht="12.75">
      <c r="A29" s="1">
        <v>1992</v>
      </c>
      <c r="B29" s="1">
        <v>12</v>
      </c>
      <c r="C29" s="1">
        <f t="shared" si="0"/>
        <v>1992.9583333333333</v>
      </c>
      <c r="D29" s="1">
        <v>127.4</v>
      </c>
      <c r="E29" s="1">
        <v>82.6</v>
      </c>
      <c r="F29" s="1">
        <f t="shared" si="1"/>
        <v>0.6483516483516483</v>
      </c>
    </row>
    <row r="30" spans="1:6" ht="12.75">
      <c r="A30" s="1">
        <v>1993</v>
      </c>
      <c r="B30" s="1">
        <v>1</v>
      </c>
      <c r="C30" s="1">
        <f t="shared" si="0"/>
        <v>1993.0416666666667</v>
      </c>
      <c r="D30" s="1">
        <v>92.1</v>
      </c>
      <c r="E30" s="1">
        <v>59.3</v>
      </c>
      <c r="F30" s="1">
        <f t="shared" si="1"/>
        <v>0.6438653637350706</v>
      </c>
    </row>
    <row r="31" spans="1:6" ht="12.75">
      <c r="A31" s="1">
        <v>1993</v>
      </c>
      <c r="B31" s="1">
        <v>2</v>
      </c>
      <c r="C31" s="1">
        <f t="shared" si="0"/>
        <v>1993.125</v>
      </c>
      <c r="D31" s="1">
        <v>126.1</v>
      </c>
      <c r="E31" s="1">
        <v>91</v>
      </c>
      <c r="F31" s="1">
        <f t="shared" si="1"/>
        <v>0.7216494845360825</v>
      </c>
    </row>
    <row r="32" spans="1:6" ht="12.75">
      <c r="A32" s="1">
        <v>1993</v>
      </c>
      <c r="B32" s="1">
        <v>3</v>
      </c>
      <c r="C32" s="1">
        <f t="shared" si="0"/>
        <v>1993.2083333333333</v>
      </c>
      <c r="D32" s="1">
        <v>107.4</v>
      </c>
      <c r="E32" s="1">
        <v>69.8</v>
      </c>
      <c r="F32" s="1">
        <f t="shared" si="1"/>
        <v>0.6499068901303537</v>
      </c>
    </row>
    <row r="33" spans="1:6" ht="12.75">
      <c r="A33" s="1">
        <v>1993</v>
      </c>
      <c r="B33" s="1">
        <v>4</v>
      </c>
      <c r="C33" s="1">
        <f t="shared" si="0"/>
        <v>1993.2916666666667</v>
      </c>
      <c r="D33" s="1">
        <v>98.6</v>
      </c>
      <c r="E33" s="1">
        <v>62.2</v>
      </c>
      <c r="F33" s="1">
        <f t="shared" si="1"/>
        <v>0.6308316430020284</v>
      </c>
    </row>
    <row r="34" spans="1:6" ht="12.75">
      <c r="A34" s="1">
        <v>1993</v>
      </c>
      <c r="B34" s="1">
        <v>5</v>
      </c>
      <c r="C34" s="1">
        <f t="shared" si="0"/>
        <v>1993.375</v>
      </c>
      <c r="D34" s="1">
        <v>79.1</v>
      </c>
      <c r="E34" s="1">
        <v>61.3</v>
      </c>
      <c r="F34" s="1">
        <f t="shared" si="1"/>
        <v>0.774968394437421</v>
      </c>
    </row>
    <row r="35" spans="1:6" ht="12.75">
      <c r="A35" s="1">
        <v>1993</v>
      </c>
      <c r="B35" s="1">
        <v>6</v>
      </c>
      <c r="C35" s="1">
        <f t="shared" si="0"/>
        <v>1993.4583333333333</v>
      </c>
      <c r="D35" s="1">
        <v>68.5</v>
      </c>
      <c r="E35" s="1">
        <v>49.8</v>
      </c>
      <c r="F35" s="1">
        <f t="shared" si="1"/>
        <v>0.7270072992700729</v>
      </c>
    </row>
    <row r="36" spans="1:6" ht="12.75">
      <c r="A36" s="1">
        <v>1993</v>
      </c>
      <c r="B36" s="1">
        <v>7</v>
      </c>
      <c r="C36" s="1">
        <f t="shared" si="0"/>
        <v>1993.5416666666667</v>
      </c>
      <c r="D36" s="1">
        <v>81.6</v>
      </c>
      <c r="E36" s="1">
        <v>57.9</v>
      </c>
      <c r="F36" s="1">
        <f t="shared" si="1"/>
        <v>0.7095588235294118</v>
      </c>
    </row>
    <row r="37" spans="1:6" ht="12.75">
      <c r="A37" s="1">
        <v>1993</v>
      </c>
      <c r="B37" s="1">
        <v>8</v>
      </c>
      <c r="C37" s="1">
        <f t="shared" si="0"/>
        <v>1993.625</v>
      </c>
      <c r="D37" s="1">
        <v>59.4</v>
      </c>
      <c r="E37" s="1">
        <v>42.2</v>
      </c>
      <c r="F37" s="1">
        <f t="shared" si="1"/>
        <v>0.7104377104377105</v>
      </c>
    </row>
    <row r="38" spans="1:6" ht="12.75">
      <c r="A38" s="1">
        <v>1993</v>
      </c>
      <c r="B38" s="1">
        <v>9</v>
      </c>
      <c r="C38" s="1">
        <f t="shared" si="0"/>
        <v>1993.7083333333333</v>
      </c>
      <c r="D38" s="1">
        <v>33.5</v>
      </c>
      <c r="E38" s="1">
        <v>22.4</v>
      </c>
      <c r="F38" s="1">
        <f t="shared" si="1"/>
        <v>0.6686567164179104</v>
      </c>
    </row>
    <row r="39" spans="1:6" ht="12.75">
      <c r="A39" s="1">
        <v>1993</v>
      </c>
      <c r="B39" s="1">
        <v>10</v>
      </c>
      <c r="C39" s="1">
        <f t="shared" si="0"/>
        <v>1993.7916666666667</v>
      </c>
      <c r="D39" s="1">
        <v>73.5</v>
      </c>
      <c r="E39" s="1">
        <v>56.4</v>
      </c>
      <c r="F39" s="1">
        <f t="shared" si="1"/>
        <v>0.7673469387755102</v>
      </c>
    </row>
    <row r="40" spans="1:6" ht="12.75">
      <c r="A40" s="1">
        <v>1993</v>
      </c>
      <c r="B40" s="1">
        <v>11</v>
      </c>
      <c r="C40" s="1">
        <f t="shared" si="0"/>
        <v>1993.875</v>
      </c>
      <c r="D40" s="1">
        <v>51</v>
      </c>
      <c r="E40" s="1">
        <v>35.6</v>
      </c>
      <c r="F40" s="1">
        <f t="shared" si="1"/>
        <v>0.6980392156862746</v>
      </c>
    </row>
    <row r="41" spans="1:6" ht="12.75">
      <c r="A41" s="1">
        <v>1993</v>
      </c>
      <c r="B41" s="1">
        <v>12</v>
      </c>
      <c r="C41" s="1">
        <f t="shared" si="0"/>
        <v>1993.9583333333333</v>
      </c>
      <c r="D41" s="1">
        <v>75.9</v>
      </c>
      <c r="E41" s="1">
        <v>48.9</v>
      </c>
      <c r="F41" s="1">
        <f t="shared" si="1"/>
        <v>0.6442687747035573</v>
      </c>
    </row>
    <row r="42" spans="1:6" ht="12.75">
      <c r="A42" s="1">
        <v>1994</v>
      </c>
      <c r="B42" s="1">
        <v>1</v>
      </c>
      <c r="C42" s="1">
        <f t="shared" si="0"/>
        <v>1994.0416666666667</v>
      </c>
      <c r="D42" s="1">
        <v>86.4</v>
      </c>
      <c r="E42" s="1">
        <v>57.8</v>
      </c>
      <c r="F42" s="1">
        <f t="shared" si="1"/>
        <v>0.6689814814814814</v>
      </c>
    </row>
    <row r="43" spans="1:6" ht="12.75">
      <c r="A43" s="1">
        <v>1994</v>
      </c>
      <c r="B43" s="1">
        <v>2</v>
      </c>
      <c r="C43" s="1">
        <f t="shared" si="0"/>
        <v>1994.125</v>
      </c>
      <c r="D43" s="1">
        <v>60.5</v>
      </c>
      <c r="E43" s="1">
        <v>35.5</v>
      </c>
      <c r="F43" s="1">
        <f t="shared" si="1"/>
        <v>0.5867768595041323</v>
      </c>
    </row>
    <row r="44" spans="1:6" ht="12.75">
      <c r="A44" s="1">
        <v>1994</v>
      </c>
      <c r="B44" s="1">
        <v>3</v>
      </c>
      <c r="C44" s="1">
        <f t="shared" si="0"/>
        <v>1994.2083333333333</v>
      </c>
      <c r="D44" s="1">
        <v>52.4</v>
      </c>
      <c r="E44" s="1">
        <v>31.7</v>
      </c>
      <c r="F44" s="1">
        <f t="shared" si="1"/>
        <v>0.6049618320610687</v>
      </c>
    </row>
    <row r="45" spans="1:6" ht="12.75">
      <c r="A45" s="1">
        <v>1994</v>
      </c>
      <c r="B45" s="1">
        <v>4</v>
      </c>
      <c r="C45" s="1">
        <f t="shared" si="0"/>
        <v>1994.2916666666667</v>
      </c>
      <c r="D45" s="1">
        <v>29.3</v>
      </c>
      <c r="E45" s="1">
        <v>16.1</v>
      </c>
      <c r="F45" s="1">
        <f t="shared" si="1"/>
        <v>0.5494880546075086</v>
      </c>
    </row>
    <row r="46" spans="1:6" ht="12.75">
      <c r="A46" s="1">
        <v>1994</v>
      </c>
      <c r="B46" s="1">
        <v>5</v>
      </c>
      <c r="C46" s="1">
        <f t="shared" si="0"/>
        <v>1994.375</v>
      </c>
      <c r="D46" s="1">
        <v>35.4</v>
      </c>
      <c r="E46" s="1">
        <v>17.8</v>
      </c>
      <c r="F46" s="1">
        <f t="shared" si="1"/>
        <v>0.5028248587570622</v>
      </c>
    </row>
    <row r="47" spans="1:6" ht="12.75">
      <c r="A47" s="1">
        <v>1994</v>
      </c>
      <c r="B47" s="1">
        <v>6</v>
      </c>
      <c r="C47" s="1">
        <f t="shared" si="0"/>
        <v>1994.4583333333333</v>
      </c>
      <c r="D47" s="1">
        <v>42.6</v>
      </c>
      <c r="E47" s="1">
        <v>28</v>
      </c>
      <c r="F47" s="1">
        <f t="shared" si="1"/>
        <v>0.6572769953051643</v>
      </c>
    </row>
    <row r="48" spans="1:6" ht="12.75">
      <c r="A48" s="1">
        <v>1994</v>
      </c>
      <c r="B48" s="1">
        <v>7</v>
      </c>
      <c r="C48" s="1">
        <f t="shared" si="0"/>
        <v>1994.5416666666667</v>
      </c>
      <c r="D48" s="1">
        <v>52.7</v>
      </c>
      <c r="E48" s="1">
        <v>35.1</v>
      </c>
      <c r="F48" s="1">
        <f t="shared" si="1"/>
        <v>0.6660341555977229</v>
      </c>
    </row>
    <row r="49" spans="1:6" ht="12.75">
      <c r="A49" s="1">
        <v>1994</v>
      </c>
      <c r="B49" s="1">
        <v>8</v>
      </c>
      <c r="C49" s="1">
        <f t="shared" si="0"/>
        <v>1994.625</v>
      </c>
      <c r="D49" s="1">
        <v>38.4</v>
      </c>
      <c r="E49" s="1">
        <v>22.5</v>
      </c>
      <c r="F49" s="1">
        <f t="shared" si="1"/>
        <v>0.5859375</v>
      </c>
    </row>
    <row r="50" spans="1:6" ht="12.75">
      <c r="A50" s="1">
        <v>1994</v>
      </c>
      <c r="B50" s="1">
        <v>9</v>
      </c>
      <c r="C50" s="1">
        <f t="shared" si="0"/>
        <v>1994.7083333333333</v>
      </c>
      <c r="D50" s="1">
        <v>40.5</v>
      </c>
      <c r="E50" s="1">
        <v>25.7</v>
      </c>
      <c r="F50" s="1">
        <f t="shared" si="1"/>
        <v>0.6345679012345679</v>
      </c>
    </row>
    <row r="51" spans="1:6" ht="12.75">
      <c r="A51" s="1">
        <v>1994</v>
      </c>
      <c r="B51" s="1">
        <v>10</v>
      </c>
      <c r="C51" s="1">
        <f t="shared" si="0"/>
        <v>1994.7916666666667</v>
      </c>
      <c r="D51" s="1">
        <v>67.1</v>
      </c>
      <c r="E51" s="1">
        <v>44</v>
      </c>
      <c r="F51" s="1">
        <f t="shared" si="1"/>
        <v>0.6557377049180328</v>
      </c>
    </row>
    <row r="52" spans="1:6" ht="12.75">
      <c r="A52" s="1">
        <v>1994</v>
      </c>
      <c r="B52" s="1">
        <v>11</v>
      </c>
      <c r="C52" s="1">
        <f t="shared" si="0"/>
        <v>1994.875</v>
      </c>
      <c r="D52" s="1">
        <v>33</v>
      </c>
      <c r="E52" s="1">
        <v>18</v>
      </c>
      <c r="F52" s="1">
        <f t="shared" si="1"/>
        <v>0.5454545454545454</v>
      </c>
    </row>
    <row r="53" spans="1:6" ht="12.75">
      <c r="A53" s="1">
        <v>1994</v>
      </c>
      <c r="B53" s="1">
        <v>12</v>
      </c>
      <c r="C53" s="1">
        <f t="shared" si="0"/>
        <v>1994.9583333333333</v>
      </c>
      <c r="D53" s="1">
        <v>38.7</v>
      </c>
      <c r="E53" s="1">
        <v>26.2</v>
      </c>
      <c r="F53" s="1">
        <f t="shared" si="1"/>
        <v>0.6770025839793281</v>
      </c>
    </row>
    <row r="54" spans="1:6" ht="12.75">
      <c r="A54" s="1">
        <v>1995</v>
      </c>
      <c r="B54" s="1">
        <v>1</v>
      </c>
      <c r="C54" s="1">
        <f t="shared" si="0"/>
        <v>1995.0416666666667</v>
      </c>
      <c r="D54" s="1">
        <v>39.8</v>
      </c>
      <c r="E54" s="1">
        <v>24.2</v>
      </c>
      <c r="F54" s="1">
        <f t="shared" si="1"/>
        <v>0.6080402010050252</v>
      </c>
    </row>
    <row r="55" spans="1:6" ht="12.75">
      <c r="A55" s="1">
        <v>1995</v>
      </c>
      <c r="B55" s="1">
        <v>2</v>
      </c>
      <c r="C55" s="1">
        <f t="shared" si="0"/>
        <v>1995.125</v>
      </c>
      <c r="D55" s="1">
        <v>51.3</v>
      </c>
      <c r="E55" s="1">
        <v>29.9</v>
      </c>
      <c r="F55" s="1">
        <f t="shared" si="1"/>
        <v>0.5828460038986355</v>
      </c>
    </row>
    <row r="56" spans="1:6" ht="12.75">
      <c r="A56" s="1">
        <v>1995</v>
      </c>
      <c r="B56" s="1">
        <v>3</v>
      </c>
      <c r="C56" s="1">
        <f t="shared" si="0"/>
        <v>1995.2083333333333</v>
      </c>
      <c r="D56" s="1">
        <v>51.9</v>
      </c>
      <c r="E56" s="1">
        <v>31.1</v>
      </c>
      <c r="F56" s="1">
        <f t="shared" si="1"/>
        <v>0.5992292870905588</v>
      </c>
    </row>
    <row r="57" spans="1:6" ht="12.75">
      <c r="A57" s="1">
        <v>1995</v>
      </c>
      <c r="B57" s="1">
        <v>4</v>
      </c>
      <c r="C57" s="1">
        <f t="shared" si="0"/>
        <v>1995.2916666666667</v>
      </c>
      <c r="D57" s="1">
        <v>23.6</v>
      </c>
      <c r="E57" s="1">
        <v>14</v>
      </c>
      <c r="F57" s="1">
        <f t="shared" si="1"/>
        <v>0.5932203389830508</v>
      </c>
    </row>
    <row r="58" spans="1:6" ht="12.75">
      <c r="A58" s="1">
        <v>1995</v>
      </c>
      <c r="B58" s="1">
        <v>5</v>
      </c>
      <c r="C58" s="1">
        <f t="shared" si="0"/>
        <v>1995.375</v>
      </c>
      <c r="D58" s="1">
        <v>24.6</v>
      </c>
      <c r="E58" s="1">
        <v>14.5</v>
      </c>
      <c r="F58" s="1">
        <f t="shared" si="1"/>
        <v>0.589430894308943</v>
      </c>
    </row>
    <row r="59" spans="1:6" ht="12.75">
      <c r="A59" s="1">
        <v>1995</v>
      </c>
      <c r="B59" s="1">
        <v>6</v>
      </c>
      <c r="C59" s="1">
        <f t="shared" si="0"/>
        <v>1995.4583333333333</v>
      </c>
      <c r="D59" s="1">
        <v>27.8</v>
      </c>
      <c r="E59" s="1">
        <v>15.6</v>
      </c>
      <c r="F59" s="1">
        <f t="shared" si="1"/>
        <v>0.5611510791366906</v>
      </c>
    </row>
    <row r="60" spans="1:6" ht="12.75">
      <c r="A60" s="1">
        <v>1995</v>
      </c>
      <c r="B60" s="1">
        <v>7</v>
      </c>
      <c r="C60" s="1">
        <f t="shared" si="0"/>
        <v>1995.5416666666667</v>
      </c>
      <c r="D60" s="1">
        <v>23.8</v>
      </c>
      <c r="E60" s="1">
        <v>14.5</v>
      </c>
      <c r="F60" s="1">
        <f t="shared" si="1"/>
        <v>0.6092436974789915</v>
      </c>
    </row>
    <row r="61" spans="1:6" ht="12.75">
      <c r="A61" s="1">
        <v>1995</v>
      </c>
      <c r="B61" s="1">
        <v>8</v>
      </c>
      <c r="C61" s="1">
        <f t="shared" si="0"/>
        <v>1995.625</v>
      </c>
      <c r="D61" s="1">
        <v>25.1</v>
      </c>
      <c r="E61" s="1">
        <v>14.3</v>
      </c>
      <c r="F61" s="1">
        <f t="shared" si="1"/>
        <v>0.5697211155378487</v>
      </c>
    </row>
    <row r="62" spans="1:6" ht="12.75">
      <c r="A62" s="1">
        <v>1995</v>
      </c>
      <c r="B62" s="1">
        <v>9</v>
      </c>
      <c r="C62" s="1">
        <f t="shared" si="0"/>
        <v>1995.7083333333333</v>
      </c>
      <c r="D62" s="1">
        <v>16.5</v>
      </c>
      <c r="E62" s="1">
        <v>11.8</v>
      </c>
      <c r="F62" s="1">
        <f t="shared" si="1"/>
        <v>0.7151515151515152</v>
      </c>
    </row>
    <row r="63" spans="1:6" ht="12.75">
      <c r="A63" s="1">
        <v>1995</v>
      </c>
      <c r="B63" s="1">
        <v>10</v>
      </c>
      <c r="C63" s="1">
        <f t="shared" si="0"/>
        <v>1995.7916666666667</v>
      </c>
      <c r="D63" s="1">
        <v>31.6</v>
      </c>
      <c r="E63" s="1">
        <v>21.1</v>
      </c>
      <c r="F63" s="1">
        <f t="shared" si="1"/>
        <v>0.6677215189873418</v>
      </c>
    </row>
    <row r="64" spans="1:6" ht="12.75">
      <c r="A64" s="1">
        <v>1995</v>
      </c>
      <c r="B64" s="1">
        <v>11</v>
      </c>
      <c r="C64" s="1">
        <f t="shared" si="0"/>
        <v>1995.875</v>
      </c>
      <c r="D64" s="1">
        <v>15.7</v>
      </c>
      <c r="E64" s="1">
        <v>9</v>
      </c>
      <c r="F64" s="1">
        <f t="shared" si="1"/>
        <v>0.5732484076433121</v>
      </c>
    </row>
    <row r="65" spans="1:6" ht="12.75">
      <c r="A65" s="1">
        <v>1995</v>
      </c>
      <c r="B65" s="1">
        <v>12</v>
      </c>
      <c r="C65" s="1">
        <f t="shared" si="0"/>
        <v>1995.9583333333333</v>
      </c>
      <c r="D65" s="1">
        <v>16.2</v>
      </c>
      <c r="E65" s="1">
        <v>10</v>
      </c>
      <c r="F65" s="1">
        <f t="shared" si="1"/>
        <v>0.617283950617284</v>
      </c>
    </row>
    <row r="66" spans="1:6" ht="12.75">
      <c r="A66" s="1">
        <v>1996</v>
      </c>
      <c r="B66" s="1">
        <v>1</v>
      </c>
      <c r="C66" s="1">
        <f t="shared" si="0"/>
        <v>1996.0416666666667</v>
      </c>
      <c r="D66" s="1">
        <v>17.6</v>
      </c>
      <c r="E66" s="1">
        <v>11.5</v>
      </c>
      <c r="F66" s="1">
        <f t="shared" si="1"/>
        <v>0.6534090909090908</v>
      </c>
    </row>
    <row r="67" spans="1:6" ht="12.75">
      <c r="A67" s="1">
        <v>1996</v>
      </c>
      <c r="B67" s="1">
        <v>2</v>
      </c>
      <c r="C67" s="1">
        <f t="shared" si="0"/>
        <v>1996.125</v>
      </c>
      <c r="D67" s="1">
        <v>9.1</v>
      </c>
      <c r="E67" s="1">
        <v>4.4</v>
      </c>
      <c r="F67" s="1">
        <f t="shared" si="1"/>
        <v>0.4835164835164836</v>
      </c>
    </row>
    <row r="68" spans="1:6" ht="12.75">
      <c r="A68" s="1">
        <v>1996</v>
      </c>
      <c r="B68" s="1">
        <v>3</v>
      </c>
      <c r="C68" s="1">
        <f t="shared" si="0"/>
        <v>1996.2083333333333</v>
      </c>
      <c r="D68" s="1">
        <v>12.1</v>
      </c>
      <c r="E68" s="1">
        <v>9.2</v>
      </c>
      <c r="F68" s="1">
        <f t="shared" si="1"/>
        <v>0.7603305785123966</v>
      </c>
    </row>
    <row r="69" spans="1:6" ht="12.75">
      <c r="A69" s="1">
        <v>1996</v>
      </c>
      <c r="B69" s="1">
        <v>4</v>
      </c>
      <c r="C69" s="1">
        <f t="shared" si="0"/>
        <v>1996.2916666666667</v>
      </c>
      <c r="D69" s="1">
        <v>8.5</v>
      </c>
      <c r="E69" s="1">
        <v>4.8</v>
      </c>
      <c r="F69" s="1">
        <f t="shared" si="1"/>
        <v>0.5647058823529412</v>
      </c>
    </row>
    <row r="70" spans="1:6" ht="12.75">
      <c r="A70" s="1">
        <v>1996</v>
      </c>
      <c r="B70" s="1">
        <v>5</v>
      </c>
      <c r="C70" s="1">
        <f t="shared" si="0"/>
        <v>1996.375</v>
      </c>
      <c r="D70" s="1">
        <v>11.8</v>
      </c>
      <c r="E70" s="1">
        <v>5.5</v>
      </c>
      <c r="F70" s="1">
        <f t="shared" si="1"/>
        <v>0.4661016949152542</v>
      </c>
    </row>
    <row r="71" spans="1:6" ht="12.75">
      <c r="A71" s="1">
        <v>1996</v>
      </c>
      <c r="B71" s="1">
        <v>6</v>
      </c>
      <c r="C71" s="1">
        <f aca="true" t="shared" si="2" ref="C71:C134">A71+(B71-0.5)/12</f>
        <v>1996.4583333333333</v>
      </c>
      <c r="D71" s="1">
        <v>18.8</v>
      </c>
      <c r="E71" s="1">
        <v>11.8</v>
      </c>
      <c r="F71" s="1">
        <f aca="true" t="shared" si="3" ref="F71:F134">E71/D71</f>
        <v>0.6276595744680851</v>
      </c>
    </row>
    <row r="72" spans="1:6" ht="12.75">
      <c r="A72" s="1">
        <v>1996</v>
      </c>
      <c r="B72" s="1">
        <v>7</v>
      </c>
      <c r="C72" s="1">
        <f t="shared" si="2"/>
        <v>1996.5416666666667</v>
      </c>
      <c r="D72" s="1">
        <v>13.2</v>
      </c>
      <c r="E72" s="1">
        <v>8.2</v>
      </c>
      <c r="F72" s="1">
        <f t="shared" si="3"/>
        <v>0.6212121212121212</v>
      </c>
    </row>
    <row r="73" spans="1:6" ht="12.75">
      <c r="A73" s="1">
        <v>1996</v>
      </c>
      <c r="B73" s="1">
        <v>8</v>
      </c>
      <c r="C73" s="1">
        <f t="shared" si="2"/>
        <v>1996.625</v>
      </c>
      <c r="D73" s="1">
        <v>20.5</v>
      </c>
      <c r="E73" s="1">
        <v>14.4</v>
      </c>
      <c r="F73" s="1">
        <f t="shared" si="3"/>
        <v>0.702439024390244</v>
      </c>
    </row>
    <row r="74" spans="1:6" ht="12.75">
      <c r="A74" s="1">
        <v>1996</v>
      </c>
      <c r="B74" s="1">
        <v>9</v>
      </c>
      <c r="C74" s="1">
        <f t="shared" si="2"/>
        <v>1996.7083333333333</v>
      </c>
      <c r="D74" s="1">
        <v>2.9</v>
      </c>
      <c r="E74" s="1">
        <v>1.6</v>
      </c>
      <c r="F74" s="1">
        <f t="shared" si="3"/>
        <v>0.5517241379310345</v>
      </c>
    </row>
    <row r="75" spans="1:6" ht="12.75">
      <c r="A75" s="1">
        <v>1996</v>
      </c>
      <c r="B75" s="1">
        <v>10</v>
      </c>
      <c r="C75" s="1">
        <f t="shared" si="2"/>
        <v>1996.7916666666667</v>
      </c>
      <c r="D75" s="1">
        <v>2.3</v>
      </c>
      <c r="E75" s="1">
        <v>0.9</v>
      </c>
      <c r="F75" s="1">
        <f t="shared" si="3"/>
        <v>0.391304347826087</v>
      </c>
    </row>
    <row r="76" spans="1:6" ht="12.75">
      <c r="A76" s="1">
        <v>1996</v>
      </c>
      <c r="B76" s="1">
        <v>11</v>
      </c>
      <c r="C76" s="1">
        <f t="shared" si="2"/>
        <v>1996.875</v>
      </c>
      <c r="D76" s="1">
        <v>26.7</v>
      </c>
      <c r="E76" s="1">
        <v>17.9</v>
      </c>
      <c r="F76" s="1">
        <f t="shared" si="3"/>
        <v>0.6704119850187266</v>
      </c>
    </row>
    <row r="77" spans="1:6" ht="12.75">
      <c r="A77" s="1">
        <v>1996</v>
      </c>
      <c r="B77" s="1">
        <v>12</v>
      </c>
      <c r="C77" s="1">
        <f t="shared" si="2"/>
        <v>1996.9583333333333</v>
      </c>
      <c r="D77" s="1">
        <v>21.1</v>
      </c>
      <c r="E77" s="1">
        <v>13.3</v>
      </c>
      <c r="F77" s="1">
        <f t="shared" si="3"/>
        <v>0.6303317535545023</v>
      </c>
    </row>
    <row r="78" spans="1:6" ht="12.75">
      <c r="A78" s="1">
        <v>1997</v>
      </c>
      <c r="B78" s="1">
        <v>1</v>
      </c>
      <c r="C78" s="1">
        <f t="shared" si="2"/>
        <v>1997.0416666666667</v>
      </c>
      <c r="D78" s="1">
        <v>9</v>
      </c>
      <c r="E78" s="1">
        <v>5.7</v>
      </c>
      <c r="F78" s="1">
        <f t="shared" si="3"/>
        <v>0.6333333333333333</v>
      </c>
    </row>
    <row r="79" spans="1:6" ht="12.75">
      <c r="A79" s="1">
        <v>1997</v>
      </c>
      <c r="B79" s="1">
        <v>2</v>
      </c>
      <c r="C79" s="1">
        <f t="shared" si="2"/>
        <v>1997.125</v>
      </c>
      <c r="D79" s="1">
        <v>11.3</v>
      </c>
      <c r="E79" s="1">
        <v>7.6</v>
      </c>
      <c r="F79" s="1">
        <f t="shared" si="3"/>
        <v>0.6725663716814159</v>
      </c>
    </row>
    <row r="80" spans="1:6" ht="12.75">
      <c r="A80" s="1">
        <v>1997</v>
      </c>
      <c r="B80" s="1">
        <v>3</v>
      </c>
      <c r="C80" s="1">
        <f t="shared" si="2"/>
        <v>1997.2083333333333</v>
      </c>
      <c r="D80" s="1">
        <v>14.4</v>
      </c>
      <c r="E80" s="1">
        <v>8.7</v>
      </c>
      <c r="F80" s="1">
        <f t="shared" si="3"/>
        <v>0.6041666666666666</v>
      </c>
    </row>
    <row r="81" spans="1:6" ht="12.75">
      <c r="A81" s="1">
        <v>1997</v>
      </c>
      <c r="B81" s="1">
        <v>4</v>
      </c>
      <c r="C81" s="1">
        <f t="shared" si="2"/>
        <v>1997.2916666666667</v>
      </c>
      <c r="D81" s="1">
        <v>24.5</v>
      </c>
      <c r="E81" s="1">
        <v>15.5</v>
      </c>
      <c r="F81" s="1">
        <f t="shared" si="3"/>
        <v>0.6326530612244898</v>
      </c>
    </row>
    <row r="82" spans="1:6" ht="12.75">
      <c r="A82" s="1">
        <v>1997</v>
      </c>
      <c r="B82" s="1">
        <v>5</v>
      </c>
      <c r="C82" s="1">
        <f t="shared" si="2"/>
        <v>1997.375</v>
      </c>
      <c r="D82" s="1">
        <v>28.6</v>
      </c>
      <c r="E82" s="1">
        <v>18.5</v>
      </c>
      <c r="F82" s="1">
        <f t="shared" si="3"/>
        <v>0.6468531468531469</v>
      </c>
    </row>
    <row r="83" spans="1:6" ht="12.75">
      <c r="A83" s="1">
        <v>1997</v>
      </c>
      <c r="B83" s="1">
        <v>6</v>
      </c>
      <c r="C83" s="1">
        <f t="shared" si="2"/>
        <v>1997.4583333333333</v>
      </c>
      <c r="D83" s="1">
        <v>22.1</v>
      </c>
      <c r="E83" s="1">
        <v>12.7</v>
      </c>
      <c r="F83" s="1">
        <f t="shared" si="3"/>
        <v>0.5746606334841629</v>
      </c>
    </row>
    <row r="84" spans="1:6" ht="12.75">
      <c r="A84" s="1">
        <v>1997</v>
      </c>
      <c r="B84" s="1">
        <v>7</v>
      </c>
      <c r="C84" s="1">
        <f t="shared" si="2"/>
        <v>1997.5416666666667</v>
      </c>
      <c r="D84" s="1">
        <v>17</v>
      </c>
      <c r="E84" s="1">
        <v>10.4</v>
      </c>
      <c r="F84" s="1">
        <f t="shared" si="3"/>
        <v>0.611764705882353</v>
      </c>
    </row>
    <row r="85" spans="1:6" ht="12.75">
      <c r="A85" s="1">
        <v>1997</v>
      </c>
      <c r="B85" s="1">
        <v>8</v>
      </c>
      <c r="C85" s="1">
        <f t="shared" si="2"/>
        <v>1997.625</v>
      </c>
      <c r="D85" s="1">
        <v>36.7</v>
      </c>
      <c r="E85" s="1">
        <v>24.4</v>
      </c>
      <c r="F85" s="1">
        <f t="shared" si="3"/>
        <v>0.664850136239782</v>
      </c>
    </row>
    <row r="86" spans="1:6" ht="12.75">
      <c r="A86" s="1">
        <v>1997</v>
      </c>
      <c r="B86" s="1">
        <v>9</v>
      </c>
      <c r="C86" s="1">
        <f t="shared" si="2"/>
        <v>1997.7083333333333</v>
      </c>
      <c r="D86" s="1">
        <v>58.2</v>
      </c>
      <c r="E86" s="1">
        <v>51.3</v>
      </c>
      <c r="F86" s="1">
        <f t="shared" si="3"/>
        <v>0.881443298969072</v>
      </c>
    </row>
    <row r="87" spans="1:6" ht="12.75">
      <c r="A87" s="1">
        <v>1997</v>
      </c>
      <c r="B87" s="1">
        <v>10</v>
      </c>
      <c r="C87" s="1">
        <f t="shared" si="2"/>
        <v>1997.7916666666667</v>
      </c>
      <c r="D87" s="1">
        <v>33.6</v>
      </c>
      <c r="E87" s="1">
        <v>23.8</v>
      </c>
      <c r="F87" s="1">
        <f t="shared" si="3"/>
        <v>0.7083333333333334</v>
      </c>
    </row>
    <row r="88" spans="1:6" ht="12.75">
      <c r="A88" s="1">
        <v>1997</v>
      </c>
      <c r="B88" s="1">
        <v>11</v>
      </c>
      <c r="C88" s="1">
        <f t="shared" si="2"/>
        <v>1997.875</v>
      </c>
      <c r="D88" s="1">
        <v>53.5</v>
      </c>
      <c r="E88" s="1">
        <v>39</v>
      </c>
      <c r="F88" s="1">
        <f t="shared" si="3"/>
        <v>0.7289719626168224</v>
      </c>
    </row>
    <row r="89" spans="1:6" ht="12.75">
      <c r="A89" s="1">
        <v>1997</v>
      </c>
      <c r="B89" s="1">
        <v>12</v>
      </c>
      <c r="C89" s="1">
        <f t="shared" si="2"/>
        <v>1997.9583333333333</v>
      </c>
      <c r="D89" s="1">
        <v>57.9</v>
      </c>
      <c r="E89" s="1">
        <v>41.2</v>
      </c>
      <c r="F89" s="1">
        <f t="shared" si="3"/>
        <v>0.7115716753022453</v>
      </c>
    </row>
    <row r="90" spans="1:6" ht="12.75">
      <c r="A90" s="1">
        <v>1998</v>
      </c>
      <c r="B90" s="1">
        <v>1</v>
      </c>
      <c r="C90" s="1">
        <f t="shared" si="2"/>
        <v>1998.0416666666667</v>
      </c>
      <c r="D90" s="1">
        <v>51.8</v>
      </c>
      <c r="E90" s="1">
        <v>31.9</v>
      </c>
      <c r="F90" s="1">
        <f t="shared" si="3"/>
        <v>0.6158301158301158</v>
      </c>
    </row>
    <row r="91" spans="1:6" ht="12.75">
      <c r="A91" s="1">
        <v>1998</v>
      </c>
      <c r="B91" s="1">
        <v>2</v>
      </c>
      <c r="C91" s="1">
        <f t="shared" si="2"/>
        <v>1998.125</v>
      </c>
      <c r="D91" s="1">
        <v>54.4</v>
      </c>
      <c r="E91" s="1">
        <v>40.3</v>
      </c>
      <c r="F91" s="1">
        <f t="shared" si="3"/>
        <v>0.7408088235294117</v>
      </c>
    </row>
    <row r="92" spans="1:6" ht="12.75">
      <c r="A92" s="1">
        <v>1998</v>
      </c>
      <c r="B92" s="1">
        <v>3</v>
      </c>
      <c r="C92" s="1">
        <f t="shared" si="2"/>
        <v>1998.2083333333333</v>
      </c>
      <c r="D92" s="1">
        <v>81.8</v>
      </c>
      <c r="E92" s="1">
        <v>54.8</v>
      </c>
      <c r="F92" s="1">
        <f t="shared" si="3"/>
        <v>0.6699266503667481</v>
      </c>
    </row>
    <row r="93" spans="1:6" ht="12.75">
      <c r="A93" s="1">
        <v>1998</v>
      </c>
      <c r="B93" s="1">
        <v>4</v>
      </c>
      <c r="C93" s="1">
        <f t="shared" si="2"/>
        <v>1998.2916666666667</v>
      </c>
      <c r="D93" s="1">
        <v>73.6</v>
      </c>
      <c r="E93" s="1">
        <v>53.4</v>
      </c>
      <c r="F93" s="1">
        <f t="shared" si="3"/>
        <v>0.7255434782608696</v>
      </c>
    </row>
    <row r="94" spans="1:6" ht="12.75">
      <c r="A94" s="1">
        <v>1998</v>
      </c>
      <c r="B94" s="1">
        <v>5</v>
      </c>
      <c r="C94" s="1">
        <f t="shared" si="2"/>
        <v>1998.375</v>
      </c>
      <c r="D94" s="1">
        <v>74.3</v>
      </c>
      <c r="E94" s="1">
        <v>56.3</v>
      </c>
      <c r="F94" s="1">
        <f t="shared" si="3"/>
        <v>0.7577388963660834</v>
      </c>
    </row>
    <row r="95" spans="1:6" ht="12.75">
      <c r="A95" s="1">
        <v>1998</v>
      </c>
      <c r="B95" s="1">
        <v>6</v>
      </c>
      <c r="C95" s="1">
        <f t="shared" si="2"/>
        <v>1998.4583333333333</v>
      </c>
      <c r="D95" s="1">
        <v>93.6</v>
      </c>
      <c r="E95" s="1">
        <v>70.7</v>
      </c>
      <c r="F95" s="1">
        <f t="shared" si="3"/>
        <v>0.7553418803418804</v>
      </c>
    </row>
    <row r="96" spans="1:6" ht="12.75">
      <c r="A96" s="1">
        <v>1998</v>
      </c>
      <c r="B96" s="1">
        <v>7</v>
      </c>
      <c r="C96" s="1">
        <f t="shared" si="2"/>
        <v>1998.5416666666667</v>
      </c>
      <c r="D96" s="1">
        <v>98.3</v>
      </c>
      <c r="E96" s="1">
        <v>66.6</v>
      </c>
      <c r="F96" s="1">
        <f t="shared" si="3"/>
        <v>0.6775178026449643</v>
      </c>
    </row>
    <row r="97" spans="1:6" ht="12.75">
      <c r="A97" s="1">
        <v>1998</v>
      </c>
      <c r="B97" s="1">
        <v>8</v>
      </c>
      <c r="C97" s="1">
        <f t="shared" si="2"/>
        <v>1998.625</v>
      </c>
      <c r="D97" s="1">
        <v>118.6</v>
      </c>
      <c r="E97" s="1">
        <v>92.2</v>
      </c>
      <c r="F97" s="1">
        <f t="shared" si="3"/>
        <v>0.7774030354131535</v>
      </c>
    </row>
    <row r="98" spans="1:6" ht="12.75">
      <c r="A98" s="1">
        <v>1998</v>
      </c>
      <c r="B98" s="1">
        <v>9</v>
      </c>
      <c r="C98" s="1">
        <f t="shared" si="2"/>
        <v>1998.7083333333333</v>
      </c>
      <c r="D98" s="1">
        <v>119</v>
      </c>
      <c r="E98" s="1">
        <v>92.9</v>
      </c>
      <c r="F98" s="1">
        <f t="shared" si="3"/>
        <v>0.780672268907563</v>
      </c>
    </row>
    <row r="99" spans="1:6" ht="12.75">
      <c r="A99" s="1">
        <v>1998</v>
      </c>
      <c r="B99" s="1">
        <v>10</v>
      </c>
      <c r="C99" s="1">
        <f t="shared" si="2"/>
        <v>1998.7916666666667</v>
      </c>
      <c r="D99" s="1">
        <v>77</v>
      </c>
      <c r="E99" s="1">
        <v>55.5</v>
      </c>
      <c r="F99" s="1">
        <f t="shared" si="3"/>
        <v>0.7207792207792207</v>
      </c>
    </row>
    <row r="100" spans="1:6" ht="12.75">
      <c r="A100" s="1">
        <v>1998</v>
      </c>
      <c r="B100" s="1">
        <v>11</v>
      </c>
      <c r="C100" s="1">
        <f t="shared" si="2"/>
        <v>1998.875</v>
      </c>
      <c r="D100" s="1">
        <v>99.5</v>
      </c>
      <c r="E100" s="1">
        <v>74</v>
      </c>
      <c r="F100" s="1">
        <f t="shared" si="3"/>
        <v>0.7437185929648241</v>
      </c>
    </row>
    <row r="101" spans="1:6" ht="12.75">
      <c r="A101" s="1">
        <v>1998</v>
      </c>
      <c r="B101" s="1">
        <v>12</v>
      </c>
      <c r="C101" s="1">
        <f t="shared" si="2"/>
        <v>1998.9583333333333</v>
      </c>
      <c r="D101" s="1">
        <v>120.8</v>
      </c>
      <c r="E101" s="1">
        <v>81.9</v>
      </c>
      <c r="F101" s="1">
        <f t="shared" si="3"/>
        <v>0.6779801324503312</v>
      </c>
    </row>
    <row r="102" spans="1:6" ht="12.75">
      <c r="A102" s="1">
        <v>1999</v>
      </c>
      <c r="B102" s="1">
        <v>1</v>
      </c>
      <c r="C102" s="1">
        <f t="shared" si="2"/>
        <v>1999.0416666666667</v>
      </c>
      <c r="D102" s="1">
        <v>94.3</v>
      </c>
      <c r="E102" s="1">
        <v>62</v>
      </c>
      <c r="F102" s="1">
        <f t="shared" si="3"/>
        <v>0.6574761399787911</v>
      </c>
    </row>
    <row r="103" spans="1:6" ht="12.75">
      <c r="A103" s="1">
        <v>1999</v>
      </c>
      <c r="B103" s="1">
        <v>2</v>
      </c>
      <c r="C103" s="1">
        <f t="shared" si="2"/>
        <v>1999.125</v>
      </c>
      <c r="D103" s="1">
        <v>93.4</v>
      </c>
      <c r="E103" s="1">
        <v>66.3</v>
      </c>
      <c r="F103" s="1">
        <f t="shared" si="3"/>
        <v>0.7098501070663811</v>
      </c>
    </row>
    <row r="104" spans="1:6" ht="12.75">
      <c r="A104" s="1">
        <v>1999</v>
      </c>
      <c r="B104" s="1">
        <v>3</v>
      </c>
      <c r="C104" s="1">
        <f t="shared" si="2"/>
        <v>1999.2083333333333</v>
      </c>
      <c r="D104" s="1">
        <v>100.5</v>
      </c>
      <c r="E104" s="1">
        <v>68.8</v>
      </c>
      <c r="F104" s="1">
        <f t="shared" si="3"/>
        <v>0.6845771144278606</v>
      </c>
    </row>
    <row r="105" spans="1:6" ht="12.75">
      <c r="A105" s="1">
        <v>1999</v>
      </c>
      <c r="B105" s="1">
        <v>4</v>
      </c>
      <c r="C105" s="1">
        <f t="shared" si="2"/>
        <v>1999.2916666666667</v>
      </c>
      <c r="D105" s="1">
        <v>92.9</v>
      </c>
      <c r="E105" s="1">
        <v>63.7</v>
      </c>
      <c r="F105" s="1">
        <f t="shared" si="3"/>
        <v>0.6856835306781486</v>
      </c>
    </row>
    <row r="106" spans="1:6" ht="12.75">
      <c r="A106" s="1">
        <v>1999</v>
      </c>
      <c r="B106" s="1">
        <v>5</v>
      </c>
      <c r="C106" s="1">
        <f t="shared" si="2"/>
        <v>1999.375</v>
      </c>
      <c r="D106" s="1">
        <v>140.5</v>
      </c>
      <c r="E106" s="1">
        <v>106.4</v>
      </c>
      <c r="F106" s="1">
        <f t="shared" si="3"/>
        <v>0.7572953736654805</v>
      </c>
    </row>
    <row r="107" spans="1:6" ht="12.75">
      <c r="A107" s="1">
        <v>1999</v>
      </c>
      <c r="B107" s="1">
        <v>6</v>
      </c>
      <c r="C107" s="1">
        <f t="shared" si="2"/>
        <v>1999.4583333333333</v>
      </c>
      <c r="D107" s="1">
        <v>208.3</v>
      </c>
      <c r="E107" s="1">
        <v>137.7</v>
      </c>
      <c r="F107" s="1">
        <f t="shared" si="3"/>
        <v>0.6610657705232836</v>
      </c>
    </row>
    <row r="108" spans="1:6" ht="12.75">
      <c r="A108" s="1">
        <v>1999</v>
      </c>
      <c r="B108" s="1">
        <v>7</v>
      </c>
      <c r="C108" s="1">
        <f t="shared" si="2"/>
        <v>1999.5416666666667</v>
      </c>
      <c r="D108" s="1">
        <v>169.2</v>
      </c>
      <c r="E108" s="1">
        <v>113.5</v>
      </c>
      <c r="F108" s="1">
        <f t="shared" si="3"/>
        <v>0.6708037825059102</v>
      </c>
    </row>
    <row r="109" spans="1:6" ht="12.75">
      <c r="A109" s="1">
        <v>1999</v>
      </c>
      <c r="B109" s="1">
        <v>8</v>
      </c>
      <c r="C109" s="1">
        <f t="shared" si="2"/>
        <v>1999.625</v>
      </c>
      <c r="D109" s="1">
        <v>136.1</v>
      </c>
      <c r="E109" s="1">
        <v>93.7</v>
      </c>
      <c r="F109" s="1">
        <f t="shared" si="3"/>
        <v>0.6884643644379134</v>
      </c>
    </row>
    <row r="110" spans="1:6" ht="12.75">
      <c r="A110" s="1">
        <v>1999</v>
      </c>
      <c r="B110" s="1">
        <v>9</v>
      </c>
      <c r="C110" s="1">
        <f t="shared" si="2"/>
        <v>1999.7083333333333</v>
      </c>
      <c r="D110" s="1">
        <v>107.4</v>
      </c>
      <c r="E110" s="1">
        <v>71.5</v>
      </c>
      <c r="F110" s="1">
        <f t="shared" si="3"/>
        <v>0.6657355679702048</v>
      </c>
    </row>
    <row r="111" spans="1:6" ht="12.75">
      <c r="A111" s="1">
        <v>1999</v>
      </c>
      <c r="B111" s="1">
        <v>10</v>
      </c>
      <c r="C111" s="1">
        <f t="shared" si="2"/>
        <v>1999.7916666666667</v>
      </c>
      <c r="D111" s="1">
        <v>167.7</v>
      </c>
      <c r="E111" s="1">
        <v>116.7</v>
      </c>
      <c r="F111" s="1">
        <f t="shared" si="3"/>
        <v>0.6958855098389983</v>
      </c>
    </row>
    <row r="112" spans="1:6" ht="12.75">
      <c r="A112" s="1">
        <v>1999</v>
      </c>
      <c r="B112" s="1">
        <v>11</v>
      </c>
      <c r="C112" s="1">
        <f t="shared" si="2"/>
        <v>1999.875</v>
      </c>
      <c r="D112" s="1">
        <v>199.3</v>
      </c>
      <c r="E112" s="1">
        <v>133.2</v>
      </c>
      <c r="F112" s="1">
        <f t="shared" si="3"/>
        <v>0.6683391871550426</v>
      </c>
    </row>
    <row r="113" spans="1:6" ht="12.75">
      <c r="A113" s="1">
        <v>1999</v>
      </c>
      <c r="B113" s="1">
        <v>12</v>
      </c>
      <c r="C113" s="1">
        <f t="shared" si="2"/>
        <v>1999.9583333333333</v>
      </c>
      <c r="D113" s="1">
        <v>123.5</v>
      </c>
      <c r="E113" s="1">
        <v>84.6</v>
      </c>
      <c r="F113" s="1">
        <f t="shared" si="3"/>
        <v>0.6850202429149798</v>
      </c>
    </row>
    <row r="114" spans="1:6" ht="12.75">
      <c r="A114" s="1">
        <v>2000</v>
      </c>
      <c r="B114" s="1">
        <v>1</v>
      </c>
      <c r="C114" s="1">
        <f t="shared" si="2"/>
        <v>2000.0416666666667</v>
      </c>
      <c r="D114" s="1">
        <v>140.8</v>
      </c>
      <c r="E114" s="1">
        <v>90.1</v>
      </c>
      <c r="F114" s="1">
        <f t="shared" si="3"/>
        <v>0.6399147727272726</v>
      </c>
    </row>
    <row r="115" spans="1:6" ht="12.75">
      <c r="A115" s="1">
        <v>2000</v>
      </c>
      <c r="B115" s="1">
        <v>2</v>
      </c>
      <c r="C115" s="1">
        <f t="shared" si="2"/>
        <v>2000.125</v>
      </c>
      <c r="D115" s="1">
        <v>161.9</v>
      </c>
      <c r="E115" s="1">
        <v>112.9</v>
      </c>
      <c r="F115" s="1">
        <f t="shared" si="3"/>
        <v>0.6973440395305744</v>
      </c>
    </row>
    <row r="116" spans="1:6" ht="12.75">
      <c r="A116" s="1">
        <v>2000</v>
      </c>
      <c r="B116" s="1">
        <v>3</v>
      </c>
      <c r="C116" s="1">
        <f t="shared" si="2"/>
        <v>2000.2083333333333</v>
      </c>
      <c r="D116" s="1">
        <v>203.6</v>
      </c>
      <c r="E116" s="1">
        <v>138.5</v>
      </c>
      <c r="F116" s="1">
        <f t="shared" si="3"/>
        <v>0.6802554027504911</v>
      </c>
    </row>
    <row r="117" spans="1:6" ht="12.75">
      <c r="A117" s="1">
        <v>2000</v>
      </c>
      <c r="B117" s="1">
        <v>4</v>
      </c>
      <c r="C117" s="1">
        <f t="shared" si="2"/>
        <v>2000.2916666666667</v>
      </c>
      <c r="D117" s="1">
        <v>193.4</v>
      </c>
      <c r="E117" s="1">
        <v>125.5</v>
      </c>
      <c r="F117" s="1">
        <f t="shared" si="3"/>
        <v>0.6489141675284384</v>
      </c>
    </row>
    <row r="118" spans="1:6" ht="12.75">
      <c r="A118" s="1">
        <v>2000</v>
      </c>
      <c r="B118" s="1">
        <v>5</v>
      </c>
      <c r="C118" s="1">
        <f t="shared" si="2"/>
        <v>2000.375</v>
      </c>
      <c r="D118" s="1">
        <v>188.8</v>
      </c>
      <c r="E118" s="1">
        <v>121.6</v>
      </c>
      <c r="F118" s="1">
        <f t="shared" si="3"/>
        <v>0.6440677966101694</v>
      </c>
    </row>
    <row r="119" spans="1:6" ht="12.75">
      <c r="A119" s="1">
        <v>2000</v>
      </c>
      <c r="B119" s="1">
        <v>6</v>
      </c>
      <c r="C119" s="1">
        <f t="shared" si="2"/>
        <v>2000.4583333333333</v>
      </c>
      <c r="D119" s="1">
        <v>190.3</v>
      </c>
      <c r="E119" s="1">
        <v>124.9</v>
      </c>
      <c r="F119" s="1">
        <f t="shared" si="3"/>
        <v>0.6563321071991592</v>
      </c>
    </row>
    <row r="120" spans="1:6" ht="12.75">
      <c r="A120" s="1">
        <v>2000</v>
      </c>
      <c r="B120" s="1">
        <v>7</v>
      </c>
      <c r="C120" s="1">
        <f t="shared" si="2"/>
        <v>2000.5416666666667</v>
      </c>
      <c r="D120" s="1">
        <v>236.7</v>
      </c>
      <c r="E120" s="1">
        <v>170.1</v>
      </c>
      <c r="F120" s="1">
        <f t="shared" si="3"/>
        <v>0.7186311787072244</v>
      </c>
    </row>
    <row r="121" spans="1:6" ht="12.75">
      <c r="A121" s="1">
        <v>2000</v>
      </c>
      <c r="B121" s="1">
        <v>8</v>
      </c>
      <c r="C121" s="1">
        <f t="shared" si="2"/>
        <v>2000.625</v>
      </c>
      <c r="D121" s="1">
        <v>166.6</v>
      </c>
      <c r="E121" s="1">
        <v>130.5</v>
      </c>
      <c r="F121" s="1">
        <f t="shared" si="3"/>
        <v>0.7833133253301321</v>
      </c>
    </row>
    <row r="122" spans="1:6" ht="12.75">
      <c r="A122" s="1">
        <v>2000</v>
      </c>
      <c r="B122" s="1">
        <v>9</v>
      </c>
      <c r="C122" s="1">
        <f t="shared" si="2"/>
        <v>2000.7083333333333</v>
      </c>
      <c r="D122" s="1">
        <v>157.9</v>
      </c>
      <c r="E122" s="1">
        <v>109.7</v>
      </c>
      <c r="F122" s="1">
        <f t="shared" si="3"/>
        <v>0.694743508549715</v>
      </c>
    </row>
    <row r="123" spans="1:6" ht="12.75">
      <c r="A123" s="1">
        <v>2000</v>
      </c>
      <c r="B123" s="1">
        <v>10</v>
      </c>
      <c r="C123" s="1">
        <f t="shared" si="2"/>
        <v>2000.7916666666667</v>
      </c>
      <c r="D123" s="1">
        <v>138.9</v>
      </c>
      <c r="E123" s="1">
        <v>99.4</v>
      </c>
      <c r="F123" s="1">
        <f t="shared" si="3"/>
        <v>0.7156227501799857</v>
      </c>
    </row>
    <row r="124" spans="1:6" ht="12.75">
      <c r="A124" s="1">
        <v>2000</v>
      </c>
      <c r="B124" s="1">
        <v>11</v>
      </c>
      <c r="C124" s="1">
        <f t="shared" si="2"/>
        <v>2000.875</v>
      </c>
      <c r="D124" s="1">
        <v>149.9</v>
      </c>
      <c r="E124" s="1">
        <v>106.8</v>
      </c>
      <c r="F124" s="1">
        <f t="shared" si="3"/>
        <v>0.7124749833222148</v>
      </c>
    </row>
    <row r="125" spans="1:6" ht="12.75">
      <c r="A125" s="1">
        <v>2000</v>
      </c>
      <c r="B125" s="1">
        <v>12</v>
      </c>
      <c r="C125" s="1">
        <f t="shared" si="2"/>
        <v>2000.9583333333333</v>
      </c>
      <c r="D125" s="1">
        <v>146.4</v>
      </c>
      <c r="E125" s="1">
        <v>104.4</v>
      </c>
      <c r="F125" s="1">
        <f t="shared" si="3"/>
        <v>0.7131147540983607</v>
      </c>
    </row>
    <row r="126" spans="1:6" ht="12.75">
      <c r="A126" s="1">
        <v>2001</v>
      </c>
      <c r="B126" s="1">
        <v>1</v>
      </c>
      <c r="C126" s="1">
        <f t="shared" si="2"/>
        <v>2001.0416666666667</v>
      </c>
      <c r="D126" s="1">
        <v>142.7</v>
      </c>
      <c r="E126" s="1">
        <v>95.6</v>
      </c>
      <c r="F126" s="1">
        <f t="shared" si="3"/>
        <v>0.6699369306236861</v>
      </c>
    </row>
    <row r="127" spans="1:6" ht="12.75">
      <c r="A127" s="1">
        <v>2001</v>
      </c>
      <c r="B127" s="1">
        <v>2</v>
      </c>
      <c r="C127" s="1">
        <f t="shared" si="2"/>
        <v>2001.125</v>
      </c>
      <c r="D127" s="1">
        <v>131</v>
      </c>
      <c r="E127" s="1">
        <v>80.6</v>
      </c>
      <c r="F127" s="1">
        <f t="shared" si="3"/>
        <v>0.6152671755725191</v>
      </c>
    </row>
    <row r="128" spans="1:6" ht="12.75">
      <c r="A128" s="1">
        <v>2001</v>
      </c>
      <c r="B128" s="1">
        <v>3</v>
      </c>
      <c r="C128" s="1">
        <f t="shared" si="2"/>
        <v>2001.2083333333333</v>
      </c>
      <c r="D128" s="1">
        <v>166.7</v>
      </c>
      <c r="E128" s="1">
        <v>113.5</v>
      </c>
      <c r="F128" s="1">
        <f t="shared" si="3"/>
        <v>0.6808638272345532</v>
      </c>
    </row>
    <row r="129" spans="1:6" ht="12.75">
      <c r="A129" s="1">
        <v>2001</v>
      </c>
      <c r="B129" s="1">
        <v>4</v>
      </c>
      <c r="C129" s="1">
        <f t="shared" si="2"/>
        <v>2001.2916666666667</v>
      </c>
      <c r="D129" s="1">
        <v>163.6</v>
      </c>
      <c r="E129" s="1">
        <v>107.7</v>
      </c>
      <c r="F129" s="1">
        <f t="shared" si="3"/>
        <v>0.6583129584352079</v>
      </c>
    </row>
    <row r="130" spans="1:6" ht="12.75">
      <c r="A130" s="1">
        <v>2001</v>
      </c>
      <c r="B130" s="1">
        <v>5</v>
      </c>
      <c r="C130" s="1">
        <f t="shared" si="2"/>
        <v>2001.375</v>
      </c>
      <c r="D130" s="1">
        <v>135.1</v>
      </c>
      <c r="E130" s="1">
        <v>96.6</v>
      </c>
      <c r="F130" s="1">
        <f t="shared" si="3"/>
        <v>0.7150259067357513</v>
      </c>
    </row>
    <row r="131" spans="1:6" ht="12.75">
      <c r="A131" s="1">
        <v>2001</v>
      </c>
      <c r="B131" s="1">
        <v>6</v>
      </c>
      <c r="C131" s="1">
        <f t="shared" si="2"/>
        <v>2001.4583333333333</v>
      </c>
      <c r="D131" s="1">
        <v>196.7</v>
      </c>
      <c r="E131" s="1">
        <v>134</v>
      </c>
      <c r="F131" s="1">
        <f t="shared" si="3"/>
        <v>0.681240467717336</v>
      </c>
    </row>
    <row r="132" spans="1:6" ht="12.75">
      <c r="A132" s="1">
        <v>2001</v>
      </c>
      <c r="B132" s="1">
        <v>7</v>
      </c>
      <c r="C132" s="1">
        <f t="shared" si="2"/>
        <v>2001.5416666666667</v>
      </c>
      <c r="D132" s="1">
        <v>124.6</v>
      </c>
      <c r="E132" s="1">
        <v>81.8</v>
      </c>
      <c r="F132" s="1">
        <f t="shared" si="3"/>
        <v>0.6565008025682183</v>
      </c>
    </row>
    <row r="133" spans="1:6" ht="12.75">
      <c r="A133" s="1">
        <v>2001</v>
      </c>
      <c r="B133" s="1">
        <v>8</v>
      </c>
      <c r="C133" s="1">
        <f t="shared" si="2"/>
        <v>2001.625</v>
      </c>
      <c r="D133" s="1">
        <v>159.4</v>
      </c>
      <c r="E133" s="1">
        <v>106.4</v>
      </c>
      <c r="F133" s="1">
        <f t="shared" si="3"/>
        <v>0.6675031367628608</v>
      </c>
    </row>
    <row r="134" spans="1:6" ht="12.75">
      <c r="A134" s="1">
        <v>2001</v>
      </c>
      <c r="B134" s="1">
        <v>9</v>
      </c>
      <c r="C134" s="1">
        <f t="shared" si="2"/>
        <v>2001.7083333333333</v>
      </c>
      <c r="D134" s="1">
        <v>229.1</v>
      </c>
      <c r="E134" s="1">
        <v>150.7</v>
      </c>
      <c r="F134" s="1">
        <f t="shared" si="3"/>
        <v>0.6577913574858141</v>
      </c>
    </row>
    <row r="135" spans="1:6" ht="12.75">
      <c r="A135" s="1">
        <v>2001</v>
      </c>
      <c r="B135" s="1">
        <v>10</v>
      </c>
      <c r="C135" s="1">
        <f aca="true" t="shared" si="4" ref="C135:C198">A135+(B135-0.5)/12</f>
        <v>2001.7916666666667</v>
      </c>
      <c r="D135" s="1">
        <v>197.4</v>
      </c>
      <c r="E135" s="1">
        <v>125.5</v>
      </c>
      <c r="F135" s="1">
        <f>E135/D135</f>
        <v>0.6357649442755825</v>
      </c>
    </row>
    <row r="136" spans="1:7" ht="12.75">
      <c r="A136" s="1">
        <v>2001</v>
      </c>
      <c r="B136" s="1">
        <v>11</v>
      </c>
      <c r="C136" s="1">
        <f t="shared" si="4"/>
        <v>2001.875</v>
      </c>
      <c r="D136" s="1">
        <v>178.6</v>
      </c>
      <c r="E136" s="1">
        <v>106.5</v>
      </c>
      <c r="G136" s="1">
        <f aca="true" t="shared" si="5" ref="G136:G199">E136/D136</f>
        <v>0.5963045912653976</v>
      </c>
    </row>
    <row r="137" spans="1:7" ht="12.75">
      <c r="A137" s="1">
        <v>2001</v>
      </c>
      <c r="B137" s="1">
        <v>12</v>
      </c>
      <c r="C137" s="1">
        <f t="shared" si="4"/>
        <v>2001.9583333333333</v>
      </c>
      <c r="D137" s="1">
        <v>217.5</v>
      </c>
      <c r="E137" s="1">
        <v>132.2</v>
      </c>
      <c r="G137" s="1">
        <f t="shared" si="5"/>
        <v>0.607816091954023</v>
      </c>
    </row>
    <row r="138" spans="1:7" ht="12.75">
      <c r="A138" s="1">
        <v>2002</v>
      </c>
      <c r="B138" s="1">
        <v>1</v>
      </c>
      <c r="C138" s="1">
        <f t="shared" si="4"/>
        <v>2002.0416666666667</v>
      </c>
      <c r="D138" s="1">
        <v>189</v>
      </c>
      <c r="E138" s="1">
        <v>114.1</v>
      </c>
      <c r="G138" s="1">
        <f t="shared" si="5"/>
        <v>0.6037037037037036</v>
      </c>
    </row>
    <row r="139" spans="1:7" ht="12.75">
      <c r="A139" s="1">
        <v>2002</v>
      </c>
      <c r="B139" s="1">
        <v>2</v>
      </c>
      <c r="C139" s="1">
        <f t="shared" si="4"/>
        <v>2002.125</v>
      </c>
      <c r="D139" s="1">
        <v>194.5</v>
      </c>
      <c r="E139" s="1">
        <v>107.4</v>
      </c>
      <c r="G139" s="1">
        <f t="shared" si="5"/>
        <v>0.552185089974293</v>
      </c>
    </row>
    <row r="140" spans="1:7" ht="12.75">
      <c r="A140" s="1">
        <v>2002</v>
      </c>
      <c r="B140" s="1">
        <v>3</v>
      </c>
      <c r="C140" s="1">
        <f t="shared" si="4"/>
        <v>2002.2083333333333</v>
      </c>
      <c r="D140" s="1">
        <v>153.1</v>
      </c>
      <c r="E140" s="1">
        <v>98.4</v>
      </c>
      <c r="G140" s="1">
        <f t="shared" si="5"/>
        <v>0.642717178314827</v>
      </c>
    </row>
    <row r="141" spans="1:7" ht="12.75">
      <c r="A141" s="1">
        <v>2002</v>
      </c>
      <c r="B141" s="1">
        <v>4</v>
      </c>
      <c r="C141" s="1">
        <f t="shared" si="4"/>
        <v>2002.2916666666667</v>
      </c>
      <c r="D141" s="1">
        <v>194.9</v>
      </c>
      <c r="E141" s="1">
        <v>120.7</v>
      </c>
      <c r="G141" s="1">
        <f t="shared" si="5"/>
        <v>0.6192919445869677</v>
      </c>
    </row>
    <row r="142" spans="1:7" ht="12.75">
      <c r="A142" s="1">
        <v>2002</v>
      </c>
      <c r="B142" s="1">
        <v>5</v>
      </c>
      <c r="C142" s="1">
        <f t="shared" si="4"/>
        <v>2002.375</v>
      </c>
      <c r="D142" s="1">
        <v>204.1</v>
      </c>
      <c r="E142" s="1">
        <v>120.8</v>
      </c>
      <c r="G142" s="1">
        <f t="shared" si="5"/>
        <v>0.5918667319941205</v>
      </c>
    </row>
    <row r="143" spans="1:7" ht="12.75">
      <c r="A143" s="1">
        <v>2002</v>
      </c>
      <c r="B143" s="1">
        <v>6</v>
      </c>
      <c r="C143" s="1">
        <f t="shared" si="4"/>
        <v>2002.4583333333333</v>
      </c>
      <c r="D143" s="1">
        <v>146</v>
      </c>
      <c r="E143" s="1">
        <v>88.3</v>
      </c>
      <c r="G143" s="1">
        <f t="shared" si="5"/>
        <v>0.6047945205479451</v>
      </c>
    </row>
    <row r="144" spans="1:7" ht="12.75">
      <c r="A144" s="1">
        <v>2002</v>
      </c>
      <c r="B144" s="1">
        <v>7</v>
      </c>
      <c r="C144" s="1">
        <f t="shared" si="4"/>
        <v>2002.5416666666667</v>
      </c>
      <c r="D144" s="1">
        <v>183.5</v>
      </c>
      <c r="E144" s="1">
        <v>99.6</v>
      </c>
      <c r="G144" s="1">
        <f t="shared" si="5"/>
        <v>0.5427792915531335</v>
      </c>
    </row>
    <row r="145" spans="1:7" ht="12.75">
      <c r="A145" s="1">
        <v>2002</v>
      </c>
      <c r="B145" s="1">
        <v>8</v>
      </c>
      <c r="C145" s="1">
        <f t="shared" si="4"/>
        <v>2002.625</v>
      </c>
      <c r="D145" s="1">
        <v>191</v>
      </c>
      <c r="E145" s="1">
        <v>116.4</v>
      </c>
      <c r="G145" s="1">
        <f t="shared" si="5"/>
        <v>0.6094240837696335</v>
      </c>
    </row>
    <row r="146" spans="1:7" ht="12.75">
      <c r="A146" s="1">
        <v>2002</v>
      </c>
      <c r="B146" s="1">
        <v>9</v>
      </c>
      <c r="C146" s="1">
        <f t="shared" si="4"/>
        <v>2002.7083333333333</v>
      </c>
      <c r="D146" s="1">
        <v>206.4</v>
      </c>
      <c r="E146" s="1">
        <v>109.6</v>
      </c>
      <c r="G146" s="1">
        <f t="shared" si="5"/>
        <v>0.5310077519379844</v>
      </c>
    </row>
    <row r="147" spans="1:7" ht="12.75">
      <c r="A147" s="1">
        <v>2002</v>
      </c>
      <c r="B147" s="1">
        <v>10</v>
      </c>
      <c r="C147" s="1">
        <f t="shared" si="4"/>
        <v>2002.7916666666667</v>
      </c>
      <c r="D147" s="1">
        <v>153.9</v>
      </c>
      <c r="E147" s="1">
        <v>97.5</v>
      </c>
      <c r="G147" s="1">
        <f t="shared" si="5"/>
        <v>0.6335282651072125</v>
      </c>
    </row>
    <row r="148" spans="1:7" ht="12.75">
      <c r="A148" s="1">
        <v>2002</v>
      </c>
      <c r="B148" s="1">
        <v>11</v>
      </c>
      <c r="C148" s="1">
        <f t="shared" si="4"/>
        <v>2002.875</v>
      </c>
      <c r="D148" s="1">
        <v>159.8</v>
      </c>
      <c r="E148" s="1">
        <v>95.5</v>
      </c>
      <c r="G148" s="1">
        <f t="shared" si="5"/>
        <v>0.597622027534418</v>
      </c>
    </row>
    <row r="149" spans="1:7" ht="12.75">
      <c r="A149" s="1">
        <v>2002</v>
      </c>
      <c r="B149" s="1">
        <v>12</v>
      </c>
      <c r="C149" s="1">
        <f t="shared" si="4"/>
        <v>2002.9583333333333</v>
      </c>
      <c r="D149" s="1">
        <v>147.9</v>
      </c>
      <c r="E149" s="1">
        <v>80.8</v>
      </c>
      <c r="G149" s="1">
        <f t="shared" si="5"/>
        <v>0.54631507775524</v>
      </c>
    </row>
    <row r="150" spans="1:7" ht="12.75">
      <c r="A150" s="1">
        <v>2003</v>
      </c>
      <c r="B150" s="1">
        <v>1</v>
      </c>
      <c r="C150" s="1">
        <f t="shared" si="4"/>
        <v>2003.0416666666667</v>
      </c>
      <c r="D150" s="1">
        <v>149.3</v>
      </c>
      <c r="E150" s="1">
        <v>79.7</v>
      </c>
      <c r="G150" s="1">
        <f t="shared" si="5"/>
        <v>0.5338245144005358</v>
      </c>
    </row>
    <row r="151" spans="1:7" ht="12.75">
      <c r="A151" s="1">
        <v>2003</v>
      </c>
      <c r="B151" s="1">
        <v>2</v>
      </c>
      <c r="C151" s="1">
        <f t="shared" si="4"/>
        <v>2003.125</v>
      </c>
      <c r="D151" s="1">
        <v>87</v>
      </c>
      <c r="E151" s="1">
        <v>46</v>
      </c>
      <c r="G151" s="1">
        <f t="shared" si="5"/>
        <v>0.5287356321839081</v>
      </c>
    </row>
    <row r="152" spans="1:7" ht="12.75">
      <c r="A152" s="1">
        <v>2003</v>
      </c>
      <c r="B152" s="1">
        <v>3</v>
      </c>
      <c r="C152" s="1">
        <f t="shared" si="4"/>
        <v>2003.2083333333333</v>
      </c>
      <c r="D152" s="1">
        <v>119.7</v>
      </c>
      <c r="E152" s="1">
        <v>61.1</v>
      </c>
      <c r="G152" s="1">
        <f t="shared" si="5"/>
        <v>0.5104427736006684</v>
      </c>
    </row>
    <row r="153" spans="1:7" ht="12.75">
      <c r="A153" s="1">
        <v>2003</v>
      </c>
      <c r="B153" s="1">
        <v>4</v>
      </c>
      <c r="C153" s="1">
        <f t="shared" si="4"/>
        <v>2003.2916666666667</v>
      </c>
      <c r="D153" s="1">
        <v>114.3</v>
      </c>
      <c r="E153" s="1">
        <v>60</v>
      </c>
      <c r="G153" s="1">
        <f t="shared" si="5"/>
        <v>0.5249343832020997</v>
      </c>
    </row>
    <row r="154" spans="1:7" ht="12.75">
      <c r="A154" s="1">
        <v>2003</v>
      </c>
      <c r="B154" s="1">
        <v>5</v>
      </c>
      <c r="C154" s="1">
        <f t="shared" si="4"/>
        <v>2003.375</v>
      </c>
      <c r="D154" s="1">
        <v>89.6</v>
      </c>
      <c r="E154" s="1">
        <v>54.6</v>
      </c>
      <c r="G154" s="1">
        <f t="shared" si="5"/>
        <v>0.609375</v>
      </c>
    </row>
    <row r="155" spans="1:7" ht="12.75">
      <c r="A155" s="1">
        <v>2003</v>
      </c>
      <c r="B155" s="1">
        <v>6</v>
      </c>
      <c r="C155" s="1">
        <f t="shared" si="4"/>
        <v>2003.4583333333333</v>
      </c>
      <c r="D155" s="1">
        <v>118.4</v>
      </c>
      <c r="E155" s="1">
        <v>77.4</v>
      </c>
      <c r="G155" s="1">
        <f t="shared" si="5"/>
        <v>0.6537162162162162</v>
      </c>
    </row>
    <row r="156" spans="1:7" ht="12.75">
      <c r="A156" s="1">
        <v>2003</v>
      </c>
      <c r="B156" s="1">
        <v>7</v>
      </c>
      <c r="C156" s="1">
        <f t="shared" si="4"/>
        <v>2003.5416666666667</v>
      </c>
      <c r="D156" s="1">
        <v>132.8</v>
      </c>
      <c r="E156" s="1">
        <v>83.3</v>
      </c>
      <c r="G156" s="1">
        <f t="shared" si="5"/>
        <v>0.6272590361445782</v>
      </c>
    </row>
    <row r="157" spans="1:7" ht="12.75">
      <c r="A157" s="1">
        <v>2003</v>
      </c>
      <c r="B157" s="1">
        <v>8</v>
      </c>
      <c r="C157" s="1">
        <f t="shared" si="4"/>
        <v>2003.625</v>
      </c>
      <c r="D157" s="1">
        <v>114.3</v>
      </c>
      <c r="E157" s="1">
        <v>72.7</v>
      </c>
      <c r="G157" s="1">
        <f t="shared" si="5"/>
        <v>0.6360454943132109</v>
      </c>
    </row>
    <row r="158" spans="1:7" ht="12.75">
      <c r="A158" s="1">
        <v>2003</v>
      </c>
      <c r="B158" s="1">
        <v>9</v>
      </c>
      <c r="C158" s="1">
        <f t="shared" si="4"/>
        <v>2003.7083333333333</v>
      </c>
      <c r="D158" s="1">
        <v>82.6</v>
      </c>
      <c r="E158" s="1">
        <v>48.7</v>
      </c>
      <c r="G158" s="1">
        <f t="shared" si="5"/>
        <v>0.589588377723971</v>
      </c>
    </row>
    <row r="159" spans="1:7" ht="12.75">
      <c r="A159" s="1">
        <v>2003</v>
      </c>
      <c r="B159" s="1">
        <v>10</v>
      </c>
      <c r="C159" s="1">
        <f t="shared" si="4"/>
        <v>2003.7916666666667</v>
      </c>
      <c r="D159" s="1">
        <v>118.9</v>
      </c>
      <c r="E159" s="1">
        <v>65.5</v>
      </c>
      <c r="G159" s="1">
        <f t="shared" si="5"/>
        <v>0.5508830950378469</v>
      </c>
    </row>
    <row r="160" spans="1:7" ht="12.75">
      <c r="A160" s="1">
        <v>2003</v>
      </c>
      <c r="B160" s="1">
        <v>11</v>
      </c>
      <c r="C160" s="1">
        <f t="shared" si="4"/>
        <v>2003.875</v>
      </c>
      <c r="D160" s="1">
        <v>103</v>
      </c>
      <c r="E160" s="1">
        <v>67.3</v>
      </c>
      <c r="G160" s="1">
        <f t="shared" si="5"/>
        <v>0.6533980582524271</v>
      </c>
    </row>
    <row r="161" spans="1:7" ht="12.75">
      <c r="A161" s="1">
        <v>2003</v>
      </c>
      <c r="B161" s="1">
        <v>12</v>
      </c>
      <c r="C161" s="1">
        <f t="shared" si="4"/>
        <v>2003.9583333333333</v>
      </c>
      <c r="D161" s="1">
        <v>75.4</v>
      </c>
      <c r="E161" s="1">
        <v>46.5</v>
      </c>
      <c r="G161" s="1">
        <f t="shared" si="5"/>
        <v>0.616710875331565</v>
      </c>
    </row>
    <row r="162" spans="1:7" ht="12.75">
      <c r="A162" s="1">
        <v>2004</v>
      </c>
      <c r="B162" s="1">
        <v>1</v>
      </c>
      <c r="C162" s="1">
        <f t="shared" si="4"/>
        <v>2004.0416666666667</v>
      </c>
      <c r="D162" s="1">
        <v>62.3</v>
      </c>
      <c r="E162" s="1">
        <v>37.3</v>
      </c>
      <c r="G162" s="1">
        <f t="shared" si="5"/>
        <v>0.5987158908507223</v>
      </c>
    </row>
    <row r="163" spans="1:7" ht="12.75">
      <c r="A163" s="1">
        <v>2004</v>
      </c>
      <c r="B163" s="1">
        <v>2</v>
      </c>
      <c r="C163" s="1">
        <f t="shared" si="4"/>
        <v>2004.125</v>
      </c>
      <c r="D163" s="1">
        <v>75.6</v>
      </c>
      <c r="E163" s="1">
        <v>45.8</v>
      </c>
      <c r="G163" s="1">
        <f t="shared" si="5"/>
        <v>0.6058201058201058</v>
      </c>
    </row>
    <row r="164" spans="1:7" ht="12.75">
      <c r="A164" s="1">
        <v>2004</v>
      </c>
      <c r="B164" s="1">
        <v>3</v>
      </c>
      <c r="C164" s="1">
        <f t="shared" si="4"/>
        <v>2004.2083333333333</v>
      </c>
      <c r="D164" s="1">
        <v>81</v>
      </c>
      <c r="E164" s="1">
        <v>49.1</v>
      </c>
      <c r="G164" s="1">
        <f t="shared" si="5"/>
        <v>0.6061728395061728</v>
      </c>
    </row>
    <row r="165" spans="1:7" ht="12.75">
      <c r="A165" s="1">
        <v>2004</v>
      </c>
      <c r="B165" s="1">
        <v>4</v>
      </c>
      <c r="C165" s="1">
        <f t="shared" si="4"/>
        <v>2004.2916666666667</v>
      </c>
      <c r="D165" s="1">
        <v>59.3</v>
      </c>
      <c r="E165" s="1">
        <v>39.3</v>
      </c>
      <c r="G165" s="1">
        <f t="shared" si="5"/>
        <v>0.6627318718381113</v>
      </c>
    </row>
    <row r="166" spans="1:7" ht="12.75">
      <c r="A166" s="1">
        <v>2004</v>
      </c>
      <c r="B166" s="1">
        <v>5</v>
      </c>
      <c r="C166" s="1">
        <f t="shared" si="4"/>
        <v>2004.375</v>
      </c>
      <c r="D166" s="1">
        <v>77.3</v>
      </c>
      <c r="E166" s="1">
        <v>41.5</v>
      </c>
      <c r="G166" s="1">
        <f t="shared" si="5"/>
        <v>0.536869340232859</v>
      </c>
    </row>
    <row r="167" spans="1:7" ht="12.75">
      <c r="A167" s="1">
        <v>2004</v>
      </c>
      <c r="B167" s="1">
        <v>6</v>
      </c>
      <c r="C167" s="1">
        <f t="shared" si="4"/>
        <v>2004.4583333333333</v>
      </c>
      <c r="D167" s="1">
        <v>78.9</v>
      </c>
      <c r="E167" s="1">
        <v>43.2</v>
      </c>
      <c r="G167" s="1">
        <f t="shared" si="5"/>
        <v>0.5475285171102662</v>
      </c>
    </row>
    <row r="168" spans="1:7" ht="12.75">
      <c r="A168" s="1">
        <v>2004</v>
      </c>
      <c r="B168" s="1">
        <v>7</v>
      </c>
      <c r="C168" s="1">
        <f t="shared" si="4"/>
        <v>2004.5416666666667</v>
      </c>
      <c r="D168" s="1">
        <v>87.8</v>
      </c>
      <c r="E168" s="1">
        <v>51.1</v>
      </c>
      <c r="G168" s="1">
        <f t="shared" si="5"/>
        <v>0.5820045558086561</v>
      </c>
    </row>
    <row r="169" spans="1:7" ht="12.75">
      <c r="A169" s="1">
        <v>2004</v>
      </c>
      <c r="B169" s="1">
        <v>8</v>
      </c>
      <c r="C169" s="1">
        <f t="shared" si="4"/>
        <v>2004.625</v>
      </c>
      <c r="D169" s="1">
        <v>69.5</v>
      </c>
      <c r="E169" s="1">
        <v>40.9</v>
      </c>
      <c r="G169" s="1">
        <f t="shared" si="5"/>
        <v>0.5884892086330935</v>
      </c>
    </row>
    <row r="170" spans="1:7" ht="12.75">
      <c r="A170" s="1">
        <v>2004</v>
      </c>
      <c r="B170" s="1">
        <v>9</v>
      </c>
      <c r="C170" s="1">
        <f t="shared" si="4"/>
        <v>2004.7083333333333</v>
      </c>
      <c r="D170" s="1">
        <v>50</v>
      </c>
      <c r="E170" s="1">
        <v>27.7</v>
      </c>
      <c r="G170" s="1">
        <f t="shared" si="5"/>
        <v>0.5539999999999999</v>
      </c>
    </row>
    <row r="171" spans="1:7" ht="12.75">
      <c r="A171" s="1">
        <v>2004</v>
      </c>
      <c r="B171" s="1">
        <v>10</v>
      </c>
      <c r="C171" s="1">
        <f t="shared" si="4"/>
        <v>2004.7916666666667</v>
      </c>
      <c r="D171" s="1">
        <v>77.9</v>
      </c>
      <c r="E171" s="1">
        <v>48</v>
      </c>
      <c r="G171" s="1">
        <f t="shared" si="5"/>
        <v>0.6161745827984595</v>
      </c>
    </row>
    <row r="172" spans="1:7" ht="12.75">
      <c r="A172" s="1">
        <v>2004</v>
      </c>
      <c r="B172" s="1">
        <v>11</v>
      </c>
      <c r="C172" s="1">
        <f t="shared" si="4"/>
        <v>2004.875</v>
      </c>
      <c r="D172" s="1">
        <v>70.5</v>
      </c>
      <c r="E172" s="1">
        <v>43.5</v>
      </c>
      <c r="G172" s="1">
        <f t="shared" si="5"/>
        <v>0.6170212765957447</v>
      </c>
    </row>
    <row r="173" spans="1:7" ht="12.75">
      <c r="A173" s="1">
        <v>2004</v>
      </c>
      <c r="B173" s="1">
        <v>12</v>
      </c>
      <c r="C173" s="1">
        <f t="shared" si="4"/>
        <v>2004.9583333333333</v>
      </c>
      <c r="D173" s="1">
        <v>34.7</v>
      </c>
      <c r="E173" s="1">
        <v>17.9</v>
      </c>
      <c r="G173" s="1">
        <f t="shared" si="5"/>
        <v>0.515850144092219</v>
      </c>
    </row>
    <row r="174" spans="1:7" ht="12.75">
      <c r="A174" s="1">
        <v>2005</v>
      </c>
      <c r="B174" s="1">
        <v>1</v>
      </c>
      <c r="C174" s="1">
        <f t="shared" si="4"/>
        <v>2005.0416666666667</v>
      </c>
      <c r="D174" s="1">
        <v>52</v>
      </c>
      <c r="E174" s="1">
        <v>31.3</v>
      </c>
      <c r="G174" s="1">
        <f t="shared" si="5"/>
        <v>0.6019230769230769</v>
      </c>
    </row>
    <row r="175" spans="1:7" ht="12.75">
      <c r="A175" s="1">
        <v>2005</v>
      </c>
      <c r="B175" s="1">
        <v>2</v>
      </c>
      <c r="C175" s="1">
        <f t="shared" si="4"/>
        <v>2005.125</v>
      </c>
      <c r="D175" s="1">
        <v>45.4</v>
      </c>
      <c r="E175" s="1">
        <v>29.2</v>
      </c>
      <c r="G175" s="1">
        <f t="shared" si="5"/>
        <v>0.6431718061674009</v>
      </c>
    </row>
    <row r="176" spans="1:7" ht="12.75">
      <c r="A176" s="1">
        <v>2005</v>
      </c>
      <c r="B176" s="1">
        <v>3</v>
      </c>
      <c r="C176" s="1">
        <f t="shared" si="4"/>
        <v>2005.2083333333333</v>
      </c>
      <c r="D176" s="1">
        <v>41</v>
      </c>
      <c r="E176" s="1">
        <v>24.5</v>
      </c>
      <c r="G176" s="1">
        <f t="shared" si="5"/>
        <v>0.5975609756097561</v>
      </c>
    </row>
    <row r="177" spans="1:7" ht="12.75">
      <c r="A177" s="1">
        <v>2005</v>
      </c>
      <c r="B177" s="1">
        <v>4</v>
      </c>
      <c r="C177" s="1">
        <f t="shared" si="4"/>
        <v>2005.2916666666667</v>
      </c>
      <c r="D177" s="1">
        <v>41.5</v>
      </c>
      <c r="E177" s="1">
        <v>24.2</v>
      </c>
      <c r="G177" s="1">
        <f t="shared" si="5"/>
        <v>0.5831325301204819</v>
      </c>
    </row>
    <row r="178" spans="1:7" ht="12.75">
      <c r="A178" s="1">
        <v>2005</v>
      </c>
      <c r="B178" s="1">
        <v>5</v>
      </c>
      <c r="C178" s="1">
        <f t="shared" si="4"/>
        <v>2005.375</v>
      </c>
      <c r="D178" s="1">
        <v>65.4</v>
      </c>
      <c r="E178" s="1">
        <v>42.7</v>
      </c>
      <c r="G178" s="1">
        <f t="shared" si="5"/>
        <v>0.6529051987767583</v>
      </c>
    </row>
    <row r="179" spans="1:7" ht="12.75">
      <c r="A179" s="1">
        <v>2005</v>
      </c>
      <c r="B179" s="1">
        <v>6</v>
      </c>
      <c r="C179" s="1">
        <f t="shared" si="4"/>
        <v>2005.4583333333333</v>
      </c>
      <c r="D179" s="1">
        <v>59.8</v>
      </c>
      <c r="E179" s="1">
        <v>39.3</v>
      </c>
      <c r="G179" s="1">
        <f t="shared" si="5"/>
        <v>0.657190635451505</v>
      </c>
    </row>
    <row r="180" spans="1:7" ht="12.75">
      <c r="A180" s="1">
        <v>2005</v>
      </c>
      <c r="B180" s="1">
        <v>7</v>
      </c>
      <c r="C180" s="1">
        <f t="shared" si="4"/>
        <v>2005.5416666666667</v>
      </c>
      <c r="D180" s="1">
        <v>71</v>
      </c>
      <c r="E180" s="1">
        <v>40.1</v>
      </c>
      <c r="G180" s="1">
        <f t="shared" si="5"/>
        <v>0.5647887323943662</v>
      </c>
    </row>
    <row r="181" spans="1:7" ht="12.75">
      <c r="A181" s="1">
        <v>2005</v>
      </c>
      <c r="B181" s="1">
        <v>8</v>
      </c>
      <c r="C181" s="1">
        <f t="shared" si="4"/>
        <v>2005.625</v>
      </c>
      <c r="D181" s="1">
        <v>65.6</v>
      </c>
      <c r="E181" s="1">
        <v>36.4</v>
      </c>
      <c r="G181" s="1">
        <f t="shared" si="5"/>
        <v>0.5548780487804879</v>
      </c>
    </row>
    <row r="182" spans="1:7" ht="12.75">
      <c r="A182" s="1">
        <v>2005</v>
      </c>
      <c r="B182" s="1">
        <v>9</v>
      </c>
      <c r="C182" s="1">
        <f t="shared" si="4"/>
        <v>2005.7083333333333</v>
      </c>
      <c r="D182" s="1">
        <v>39.2</v>
      </c>
      <c r="E182" s="1">
        <v>21.9</v>
      </c>
      <c r="G182" s="1">
        <f t="shared" si="5"/>
        <v>0.558673469387755</v>
      </c>
    </row>
    <row r="183" spans="1:7" ht="12.75">
      <c r="A183" s="1">
        <v>2005</v>
      </c>
      <c r="B183" s="1">
        <v>10</v>
      </c>
      <c r="C183" s="1">
        <f t="shared" si="4"/>
        <v>2005.7916666666667</v>
      </c>
      <c r="D183" s="1">
        <v>13</v>
      </c>
      <c r="E183" s="1">
        <v>8.7</v>
      </c>
      <c r="G183" s="1">
        <f t="shared" si="5"/>
        <v>0.6692307692307692</v>
      </c>
    </row>
    <row r="184" spans="1:7" ht="12.75">
      <c r="A184" s="1">
        <v>2005</v>
      </c>
      <c r="B184" s="1">
        <v>11</v>
      </c>
      <c r="C184" s="1">
        <f t="shared" si="4"/>
        <v>2005.875</v>
      </c>
      <c r="D184" s="1">
        <v>32.2</v>
      </c>
      <c r="E184" s="1">
        <v>18</v>
      </c>
      <c r="G184" s="1">
        <f t="shared" si="5"/>
        <v>0.5590062111801242</v>
      </c>
    </row>
    <row r="185" spans="1:7" ht="12.75">
      <c r="A185" s="1">
        <v>2005</v>
      </c>
      <c r="B185" s="1">
        <v>12</v>
      </c>
      <c r="C185" s="1">
        <f t="shared" si="4"/>
        <v>2005.9583333333333</v>
      </c>
      <c r="D185" s="1">
        <v>62.6</v>
      </c>
      <c r="E185" s="1">
        <v>41.1</v>
      </c>
      <c r="G185" s="1">
        <f t="shared" si="5"/>
        <v>0.6565495207667732</v>
      </c>
    </row>
    <row r="186" spans="1:7" ht="12.75">
      <c r="A186" s="1">
        <v>2006</v>
      </c>
      <c r="B186" s="1">
        <v>1</v>
      </c>
      <c r="C186" s="1">
        <f t="shared" si="4"/>
        <v>2006.0416666666667</v>
      </c>
      <c r="D186" s="1">
        <v>28</v>
      </c>
      <c r="E186" s="1">
        <v>15.3</v>
      </c>
      <c r="G186" s="1">
        <f t="shared" si="5"/>
        <v>0.5464285714285715</v>
      </c>
    </row>
    <row r="187" spans="1:7" ht="12.75">
      <c r="A187" s="1">
        <v>2006</v>
      </c>
      <c r="B187" s="1">
        <v>2</v>
      </c>
      <c r="C187" s="1">
        <f t="shared" si="4"/>
        <v>2006.125</v>
      </c>
      <c r="D187" s="1">
        <v>5.3</v>
      </c>
      <c r="E187" s="1">
        <v>4.9</v>
      </c>
      <c r="G187" s="1">
        <f t="shared" si="5"/>
        <v>0.9245283018867926</v>
      </c>
    </row>
    <row r="188" spans="1:7" ht="12.75">
      <c r="A188" s="1">
        <v>2006</v>
      </c>
      <c r="B188" s="1">
        <v>3</v>
      </c>
      <c r="C188" s="1">
        <f t="shared" si="4"/>
        <v>2006.2083333333333</v>
      </c>
      <c r="D188" s="1">
        <v>21.3</v>
      </c>
      <c r="E188" s="1">
        <v>10.6</v>
      </c>
      <c r="G188" s="1">
        <f t="shared" si="5"/>
        <v>0.4976525821596244</v>
      </c>
    </row>
    <row r="189" spans="1:7" ht="12.75">
      <c r="A189" s="1">
        <v>2006</v>
      </c>
      <c r="B189" s="1">
        <v>4</v>
      </c>
      <c r="C189" s="1">
        <f t="shared" si="4"/>
        <v>2006.2916666666667</v>
      </c>
      <c r="D189" s="1">
        <v>55.2</v>
      </c>
      <c r="E189" s="1">
        <v>30.2</v>
      </c>
      <c r="G189" s="1">
        <f t="shared" si="5"/>
        <v>0.5471014492753623</v>
      </c>
    </row>
    <row r="190" spans="1:7" ht="12.75">
      <c r="A190" s="1">
        <v>2006</v>
      </c>
      <c r="B190" s="1">
        <v>5</v>
      </c>
      <c r="C190" s="1">
        <f t="shared" si="4"/>
        <v>2006.375</v>
      </c>
      <c r="D190" s="1">
        <v>39.6</v>
      </c>
      <c r="E190" s="1">
        <v>22.3</v>
      </c>
      <c r="G190" s="1">
        <f t="shared" si="5"/>
        <v>0.5631313131313131</v>
      </c>
    </row>
    <row r="191" spans="1:7" ht="12.75">
      <c r="A191" s="1">
        <v>2006</v>
      </c>
      <c r="B191" s="1">
        <v>6</v>
      </c>
      <c r="C191" s="1">
        <f t="shared" si="4"/>
        <v>2006.4583333333333</v>
      </c>
      <c r="D191" s="3">
        <v>24.4</v>
      </c>
      <c r="E191" s="1">
        <v>13.9</v>
      </c>
      <c r="G191" s="1">
        <f t="shared" si="5"/>
        <v>0.569672131147541</v>
      </c>
    </row>
    <row r="192" spans="1:7" ht="12.75">
      <c r="A192" s="1">
        <v>2006</v>
      </c>
      <c r="B192" s="1">
        <v>7</v>
      </c>
      <c r="C192" s="1">
        <f t="shared" si="4"/>
        <v>2006.5416666666667</v>
      </c>
      <c r="D192" s="1">
        <v>22.6</v>
      </c>
      <c r="E192" s="1">
        <v>12.2</v>
      </c>
      <c r="G192" s="1">
        <f t="shared" si="5"/>
        <v>0.5398230088495575</v>
      </c>
    </row>
    <row r="193" spans="1:7" ht="12.75">
      <c r="A193" s="1">
        <v>2006</v>
      </c>
      <c r="B193" s="1">
        <v>8</v>
      </c>
      <c r="C193" s="1">
        <f t="shared" si="4"/>
        <v>2006.625</v>
      </c>
      <c r="D193" s="1">
        <v>22.8</v>
      </c>
      <c r="E193" s="1">
        <v>12.9</v>
      </c>
      <c r="G193" s="1">
        <f t="shared" si="5"/>
        <v>0.5657894736842105</v>
      </c>
    </row>
    <row r="194" spans="1:7" ht="12.75">
      <c r="A194" s="1">
        <v>2006</v>
      </c>
      <c r="B194" s="1">
        <v>9</v>
      </c>
      <c r="C194" s="1">
        <f t="shared" si="4"/>
        <v>2006.7083333333333</v>
      </c>
      <c r="D194" s="1">
        <v>25.2</v>
      </c>
      <c r="E194" s="1">
        <v>14.4</v>
      </c>
      <c r="G194" s="1">
        <f t="shared" si="5"/>
        <v>0.5714285714285715</v>
      </c>
    </row>
    <row r="195" spans="1:7" ht="12.75">
      <c r="A195" s="1">
        <v>2006</v>
      </c>
      <c r="B195" s="1">
        <v>10</v>
      </c>
      <c r="C195" s="1">
        <f t="shared" si="4"/>
        <v>2006.7916666666667</v>
      </c>
      <c r="D195" s="1">
        <v>15.7</v>
      </c>
      <c r="E195" s="1">
        <v>10.5</v>
      </c>
      <c r="G195" s="1">
        <f t="shared" si="5"/>
        <v>0.6687898089171975</v>
      </c>
    </row>
    <row r="196" spans="1:7" ht="12.75">
      <c r="A196" s="1">
        <v>2006</v>
      </c>
      <c r="B196" s="1">
        <v>11</v>
      </c>
      <c r="C196" s="1">
        <f t="shared" si="4"/>
        <v>2006.875</v>
      </c>
      <c r="D196" s="1">
        <v>31.5</v>
      </c>
      <c r="E196" s="1">
        <v>21.4</v>
      </c>
      <c r="G196" s="1">
        <f t="shared" si="5"/>
        <v>0.6793650793650793</v>
      </c>
    </row>
    <row r="197" spans="1:7" ht="12.75">
      <c r="A197" s="1">
        <v>2006</v>
      </c>
      <c r="B197" s="1">
        <v>12</v>
      </c>
      <c r="C197" s="1">
        <f t="shared" si="4"/>
        <v>2006.9583333333333</v>
      </c>
      <c r="D197" s="1">
        <v>22.2</v>
      </c>
      <c r="E197" s="1">
        <v>13.6</v>
      </c>
      <c r="G197" s="1">
        <f t="shared" si="5"/>
        <v>0.6126126126126126</v>
      </c>
    </row>
    <row r="198" spans="1:7" ht="12.75">
      <c r="A198" s="1">
        <v>2007</v>
      </c>
      <c r="B198" s="1">
        <v>1</v>
      </c>
      <c r="C198" s="1">
        <f t="shared" si="4"/>
        <v>2007.0416666666667</v>
      </c>
      <c r="D198" s="1">
        <v>26.6</v>
      </c>
      <c r="E198" s="1">
        <v>16.8</v>
      </c>
      <c r="G198" s="1">
        <f t="shared" si="5"/>
        <v>0.631578947368421</v>
      </c>
    </row>
    <row r="199" spans="1:7" ht="12.75">
      <c r="A199" s="1">
        <v>2007</v>
      </c>
      <c r="B199" s="1">
        <v>2</v>
      </c>
      <c r="C199" s="1">
        <f aca="true" t="shared" si="6" ref="C199:C248">A199+(B199-0.5)/12</f>
        <v>2007.125</v>
      </c>
      <c r="D199" s="1">
        <v>17.2</v>
      </c>
      <c r="E199" s="1">
        <v>10.7</v>
      </c>
      <c r="G199" s="1">
        <f t="shared" si="5"/>
        <v>0.622093023255814</v>
      </c>
    </row>
    <row r="200" spans="1:7" ht="12.75">
      <c r="A200" s="1">
        <v>2007</v>
      </c>
      <c r="B200" s="1">
        <v>3</v>
      </c>
      <c r="C200" s="1">
        <f t="shared" si="6"/>
        <v>2007.2083333333333</v>
      </c>
      <c r="D200" s="1">
        <v>9.7</v>
      </c>
      <c r="E200" s="1">
        <v>4.5</v>
      </c>
      <c r="G200" s="1">
        <f aca="true" t="shared" si="7" ref="G200:G226">E200/D200</f>
        <v>0.4639175257731959</v>
      </c>
    </row>
    <row r="201" spans="1:7" ht="12.75">
      <c r="A201" s="1">
        <v>2007</v>
      </c>
      <c r="B201" s="1">
        <v>4</v>
      </c>
      <c r="C201" s="1">
        <f t="shared" si="6"/>
        <v>2007.2916666666667</v>
      </c>
      <c r="D201" s="1">
        <v>6.9</v>
      </c>
      <c r="E201" s="1">
        <v>3.4</v>
      </c>
      <c r="G201" s="1">
        <f t="shared" si="7"/>
        <v>0.49275362318840576</v>
      </c>
    </row>
    <row r="202" spans="1:7" ht="12.75">
      <c r="A202" s="1">
        <v>2007</v>
      </c>
      <c r="B202" s="1">
        <v>5</v>
      </c>
      <c r="C202" s="1">
        <f t="shared" si="6"/>
        <v>2007.375</v>
      </c>
      <c r="D202" s="1">
        <v>19.4</v>
      </c>
      <c r="E202" s="1">
        <v>11.7</v>
      </c>
      <c r="G202" s="1">
        <f t="shared" si="7"/>
        <v>0.6030927835051546</v>
      </c>
    </row>
    <row r="203" spans="1:7" ht="12.75">
      <c r="A203" s="1">
        <v>2007</v>
      </c>
      <c r="B203" s="1">
        <v>6</v>
      </c>
      <c r="C203" s="1">
        <f t="shared" si="6"/>
        <v>2007.4583333333333</v>
      </c>
      <c r="D203" s="1">
        <v>20</v>
      </c>
      <c r="E203" s="1">
        <v>12.1</v>
      </c>
      <c r="G203" s="1">
        <f t="shared" si="7"/>
        <v>0.605</v>
      </c>
    </row>
    <row r="204" spans="1:7" ht="12.75">
      <c r="A204" s="1">
        <v>2007</v>
      </c>
      <c r="B204" s="1">
        <v>7</v>
      </c>
      <c r="C204" s="1">
        <f t="shared" si="6"/>
        <v>2007.5416666666667</v>
      </c>
      <c r="D204" s="1">
        <v>15.6</v>
      </c>
      <c r="E204" s="1">
        <v>9.7</v>
      </c>
      <c r="G204" s="1">
        <f t="shared" si="7"/>
        <v>0.6217948717948718</v>
      </c>
    </row>
    <row r="205" spans="1:7" ht="12.75">
      <c r="A205" s="1">
        <v>2007</v>
      </c>
      <c r="B205" s="1">
        <v>8</v>
      </c>
      <c r="C205" s="1">
        <f t="shared" si="6"/>
        <v>2007.625</v>
      </c>
      <c r="D205" s="1">
        <v>9.9</v>
      </c>
      <c r="E205" s="1">
        <v>6</v>
      </c>
      <c r="G205" s="1">
        <f t="shared" si="7"/>
        <v>0.6060606060606061</v>
      </c>
    </row>
    <row r="206" spans="1:7" ht="12.75">
      <c r="A206" s="1">
        <v>2007</v>
      </c>
      <c r="B206" s="1">
        <v>9</v>
      </c>
      <c r="C206" s="1">
        <f t="shared" si="6"/>
        <v>2007.7083333333333</v>
      </c>
      <c r="D206" s="1">
        <v>4.8</v>
      </c>
      <c r="E206" s="1">
        <v>2.4</v>
      </c>
      <c r="G206" s="1">
        <f t="shared" si="7"/>
        <v>0.5</v>
      </c>
    </row>
    <row r="207" spans="1:7" ht="12.75">
      <c r="A207" s="1">
        <v>2007</v>
      </c>
      <c r="B207" s="1">
        <v>10</v>
      </c>
      <c r="C207" s="1">
        <f t="shared" si="6"/>
        <v>2007.7916666666667</v>
      </c>
      <c r="D207" s="1">
        <v>1.3</v>
      </c>
      <c r="E207" s="1">
        <v>0.9</v>
      </c>
      <c r="G207" s="1">
        <f t="shared" si="7"/>
        <v>0.6923076923076923</v>
      </c>
    </row>
    <row r="208" spans="1:7" ht="12.75">
      <c r="A208" s="1">
        <v>2007</v>
      </c>
      <c r="B208" s="1">
        <v>11</v>
      </c>
      <c r="C208" s="1">
        <f t="shared" si="6"/>
        <v>2007.875</v>
      </c>
      <c r="D208" s="1">
        <v>2.5</v>
      </c>
      <c r="E208" s="1">
        <v>1.7</v>
      </c>
      <c r="G208" s="1">
        <f t="shared" si="7"/>
        <v>0.6799999999999999</v>
      </c>
    </row>
    <row r="209" spans="1:7" ht="12.75">
      <c r="A209" s="1">
        <v>2007</v>
      </c>
      <c r="B209" s="1">
        <v>12</v>
      </c>
      <c r="C209" s="1">
        <f t="shared" si="6"/>
        <v>2007.9583333333333</v>
      </c>
      <c r="D209" s="1">
        <v>16.2</v>
      </c>
      <c r="E209" s="1">
        <v>10.1</v>
      </c>
      <c r="G209" s="1">
        <f t="shared" si="7"/>
        <v>0.6234567901234568</v>
      </c>
    </row>
    <row r="210" spans="1:7" ht="12.75">
      <c r="A210" s="1">
        <v>2008</v>
      </c>
      <c r="B210" s="1">
        <v>1</v>
      </c>
      <c r="C210" s="1">
        <f t="shared" si="6"/>
        <v>2008.0416666666667</v>
      </c>
      <c r="D210" s="1">
        <v>5.1</v>
      </c>
      <c r="E210" s="1">
        <v>3.3</v>
      </c>
      <c r="G210" s="1">
        <f t="shared" si="7"/>
        <v>0.6470588235294118</v>
      </c>
    </row>
    <row r="211" spans="1:7" ht="12.75">
      <c r="A211" s="1">
        <v>2008</v>
      </c>
      <c r="B211" s="1">
        <v>2</v>
      </c>
      <c r="C211" s="1">
        <f t="shared" si="6"/>
        <v>2008.125</v>
      </c>
      <c r="D211" s="1">
        <v>3.8</v>
      </c>
      <c r="E211" s="1">
        <v>2.1</v>
      </c>
      <c r="G211" s="1">
        <f t="shared" si="7"/>
        <v>0.5526315789473685</v>
      </c>
    </row>
    <row r="212" spans="1:7" ht="12.75">
      <c r="A212" s="1">
        <v>2008</v>
      </c>
      <c r="B212" s="1">
        <v>3</v>
      </c>
      <c r="C212" s="1">
        <f t="shared" si="6"/>
        <v>2008.2083333333333</v>
      </c>
      <c r="D212" s="1">
        <v>15.9</v>
      </c>
      <c r="E212" s="1">
        <v>9.3</v>
      </c>
      <c r="G212" s="1">
        <f t="shared" si="7"/>
        <v>0.5849056603773585</v>
      </c>
    </row>
    <row r="213" spans="1:7" ht="12.75">
      <c r="A213" s="1">
        <v>2008</v>
      </c>
      <c r="B213" s="1">
        <v>4</v>
      </c>
      <c r="C213" s="1">
        <f t="shared" si="6"/>
        <v>2008.2916666666667</v>
      </c>
      <c r="D213" s="1">
        <v>4.9</v>
      </c>
      <c r="E213" s="1">
        <v>2.9</v>
      </c>
      <c r="G213" s="1">
        <f t="shared" si="7"/>
        <v>0.5918367346938775</v>
      </c>
    </row>
    <row r="214" spans="1:7" ht="12.75">
      <c r="A214" s="1">
        <v>2008</v>
      </c>
      <c r="B214" s="1">
        <v>5</v>
      </c>
      <c r="C214" s="1">
        <f t="shared" si="6"/>
        <v>2008.375</v>
      </c>
      <c r="D214" s="1">
        <v>5.7</v>
      </c>
      <c r="E214" s="1">
        <v>3.2</v>
      </c>
      <c r="G214" s="1">
        <f t="shared" si="7"/>
        <v>0.5614035087719298</v>
      </c>
    </row>
    <row r="215" spans="1:7" ht="12.75">
      <c r="A215" s="1">
        <v>2008</v>
      </c>
      <c r="B215" s="1">
        <v>6</v>
      </c>
      <c r="C215" s="1">
        <f t="shared" si="6"/>
        <v>2008.4583333333333</v>
      </c>
      <c r="D215" s="1">
        <v>4.2</v>
      </c>
      <c r="E215" s="1">
        <v>3.4</v>
      </c>
      <c r="G215" s="1">
        <f t="shared" si="7"/>
        <v>0.8095238095238094</v>
      </c>
    </row>
    <row r="216" spans="1:7" ht="12.75">
      <c r="A216" s="1">
        <v>2008</v>
      </c>
      <c r="B216" s="1">
        <v>7</v>
      </c>
      <c r="C216" s="1">
        <f t="shared" si="6"/>
        <v>2008.5416666666667</v>
      </c>
      <c r="D216" s="1">
        <v>1</v>
      </c>
      <c r="E216" s="1">
        <v>0.8</v>
      </c>
      <c r="G216" s="1">
        <f t="shared" si="7"/>
        <v>0.8</v>
      </c>
    </row>
    <row r="217" spans="1:6" ht="12.75">
      <c r="A217" s="1">
        <v>2008</v>
      </c>
      <c r="B217" s="1">
        <v>8</v>
      </c>
      <c r="C217" s="1">
        <f t="shared" si="6"/>
        <v>2008.625</v>
      </c>
      <c r="D217" s="1">
        <v>0</v>
      </c>
      <c r="E217" s="1">
        <v>0.5</v>
      </c>
      <c r="F217" s="2"/>
    </row>
    <row r="218" spans="1:7" ht="12.75">
      <c r="A218" s="1">
        <v>2008</v>
      </c>
      <c r="B218" s="1">
        <v>9</v>
      </c>
      <c r="C218" s="1">
        <f t="shared" si="6"/>
        <v>2008.7083333333333</v>
      </c>
      <c r="D218" s="1">
        <v>1.5</v>
      </c>
      <c r="E218" s="1">
        <v>1.1</v>
      </c>
      <c r="G218" s="1">
        <f t="shared" si="7"/>
        <v>0.7333333333333334</v>
      </c>
    </row>
    <row r="219" spans="1:7" ht="12.75">
      <c r="A219" s="1">
        <v>2008</v>
      </c>
      <c r="B219" s="1">
        <v>10</v>
      </c>
      <c r="C219" s="1">
        <f t="shared" si="6"/>
        <v>2008.7916666666667</v>
      </c>
      <c r="D219" s="1">
        <v>5.2</v>
      </c>
      <c r="E219" s="1">
        <v>2.9</v>
      </c>
      <c r="G219" s="1">
        <f t="shared" si="7"/>
        <v>0.5576923076923077</v>
      </c>
    </row>
    <row r="220" spans="1:7" ht="12.75">
      <c r="A220" s="1">
        <v>2008</v>
      </c>
      <c r="B220" s="1">
        <v>11</v>
      </c>
      <c r="C220" s="1">
        <f t="shared" si="6"/>
        <v>2008.875</v>
      </c>
      <c r="D220" s="1">
        <v>6.8</v>
      </c>
      <c r="E220" s="1">
        <v>4.1</v>
      </c>
      <c r="G220" s="1">
        <f t="shared" si="7"/>
        <v>0.6029411764705882</v>
      </c>
    </row>
    <row r="221" spans="1:7" ht="12.75">
      <c r="A221" s="1">
        <v>2008</v>
      </c>
      <c r="B221" s="1">
        <v>12</v>
      </c>
      <c r="C221" s="1">
        <f t="shared" si="6"/>
        <v>2008.9583333333333</v>
      </c>
      <c r="D221" s="1">
        <v>1.3</v>
      </c>
      <c r="E221" s="1">
        <v>0.8</v>
      </c>
      <c r="G221" s="1">
        <f t="shared" si="7"/>
        <v>0.6153846153846154</v>
      </c>
    </row>
    <row r="222" spans="1:7" ht="12.75">
      <c r="A222" s="1">
        <v>2009</v>
      </c>
      <c r="B222" s="1">
        <v>1</v>
      </c>
      <c r="C222" s="1">
        <f t="shared" si="6"/>
        <v>2009.0416666666667</v>
      </c>
      <c r="D222" s="1">
        <v>2.8</v>
      </c>
      <c r="E222" s="1">
        <v>1.3</v>
      </c>
      <c r="G222" s="1">
        <f t="shared" si="7"/>
        <v>0.46428571428571436</v>
      </c>
    </row>
    <row r="223" spans="1:7" ht="12.75">
      <c r="A223" s="1">
        <v>2009</v>
      </c>
      <c r="B223" s="1">
        <v>2</v>
      </c>
      <c r="C223" s="1">
        <f t="shared" si="6"/>
        <v>2009.125</v>
      </c>
      <c r="D223" s="1">
        <v>2.5</v>
      </c>
      <c r="E223" s="1">
        <v>1.4</v>
      </c>
      <c r="G223" s="1">
        <f t="shared" si="7"/>
        <v>0.5599999999999999</v>
      </c>
    </row>
    <row r="224" spans="1:7" ht="12.75">
      <c r="A224" s="1">
        <v>2009</v>
      </c>
      <c r="B224" s="1">
        <v>3</v>
      </c>
      <c r="C224" s="1">
        <f t="shared" si="6"/>
        <v>2009.2083333333333</v>
      </c>
      <c r="D224" s="1">
        <v>0.7</v>
      </c>
      <c r="E224" s="1">
        <v>0.7</v>
      </c>
      <c r="G224" s="1">
        <f t="shared" si="7"/>
        <v>1</v>
      </c>
    </row>
    <row r="225" spans="1:7" ht="12.75">
      <c r="A225" s="1">
        <v>2009</v>
      </c>
      <c r="B225" s="1">
        <v>4</v>
      </c>
      <c r="C225" s="1">
        <f t="shared" si="6"/>
        <v>2009.2916666666667</v>
      </c>
      <c r="D225" s="1">
        <v>1.2</v>
      </c>
      <c r="E225" s="1">
        <v>0.8</v>
      </c>
      <c r="G225" s="1">
        <f t="shared" si="7"/>
        <v>0.6666666666666667</v>
      </c>
    </row>
    <row r="226" spans="1:7" ht="12.75">
      <c r="A226" s="1">
        <v>2009</v>
      </c>
      <c r="B226" s="1">
        <v>5</v>
      </c>
      <c r="C226" s="1">
        <f t="shared" si="6"/>
        <v>2009.375</v>
      </c>
      <c r="D226" s="1">
        <v>3.9</v>
      </c>
      <c r="E226" s="1">
        <v>2.9</v>
      </c>
      <c r="G226" s="1">
        <f t="shared" si="7"/>
        <v>0.7435897435897436</v>
      </c>
    </row>
    <row r="227" spans="1:7" ht="12.75">
      <c r="A227" s="1">
        <v>2009</v>
      </c>
      <c r="B227" s="1">
        <v>6</v>
      </c>
      <c r="C227" s="1">
        <f t="shared" si="6"/>
        <v>2009.4583333333333</v>
      </c>
      <c r="D227" s="1">
        <v>6.6</v>
      </c>
      <c r="E227" s="1">
        <v>2.9</v>
      </c>
      <c r="G227" s="1">
        <f>E227/D227</f>
        <v>0.4393939393939394</v>
      </c>
    </row>
    <row r="228" spans="1:6" ht="12.75">
      <c r="A228" s="1">
        <v>2009</v>
      </c>
      <c r="B228" s="1">
        <v>7</v>
      </c>
      <c r="C228" s="1">
        <f t="shared" si="6"/>
        <v>2009.5416666666667</v>
      </c>
      <c r="D228" s="1">
        <v>5</v>
      </c>
      <c r="E228" s="1">
        <v>3.2</v>
      </c>
      <c r="F228" s="1">
        <f>E228/D228</f>
        <v>0.64</v>
      </c>
    </row>
    <row r="229" spans="1:6" ht="12.75">
      <c r="A229" s="1">
        <v>2009</v>
      </c>
      <c r="B229" s="1">
        <v>8</v>
      </c>
      <c r="C229" s="1">
        <f t="shared" si="6"/>
        <v>2009.625</v>
      </c>
      <c r="D229" s="1">
        <v>0.3</v>
      </c>
      <c r="E229" s="1">
        <v>0</v>
      </c>
      <c r="F229" s="2"/>
    </row>
    <row r="230" spans="1:6" ht="12.75">
      <c r="A230" s="1">
        <v>2009</v>
      </c>
      <c r="B230" s="1">
        <v>9</v>
      </c>
      <c r="C230" s="1">
        <f t="shared" si="6"/>
        <v>2009.7083333333333</v>
      </c>
      <c r="D230" s="1">
        <v>6.6</v>
      </c>
      <c r="E230" s="1">
        <v>4.3</v>
      </c>
      <c r="F230" s="1">
        <f aca="true" t="shared" si="8" ref="F230:F248">E230/D230</f>
        <v>0.6515151515151515</v>
      </c>
    </row>
    <row r="231" spans="1:6" ht="12.75">
      <c r="A231" s="1">
        <v>2009</v>
      </c>
      <c r="B231" s="1">
        <v>10</v>
      </c>
      <c r="C231" s="1">
        <f t="shared" si="6"/>
        <v>2009.7916666666667</v>
      </c>
      <c r="D231" s="1">
        <v>7</v>
      </c>
      <c r="E231" s="1">
        <v>4.6</v>
      </c>
      <c r="F231" s="1">
        <f t="shared" si="8"/>
        <v>0.6571428571428571</v>
      </c>
    </row>
    <row r="232" spans="1:6" ht="12.75">
      <c r="A232" s="1">
        <v>2009</v>
      </c>
      <c r="B232" s="1">
        <v>11</v>
      </c>
      <c r="C232" s="1">
        <f t="shared" si="6"/>
        <v>2009.875</v>
      </c>
      <c r="D232" s="1">
        <v>7.7</v>
      </c>
      <c r="E232" s="1">
        <v>4.2</v>
      </c>
      <c r="F232" s="1">
        <f t="shared" si="8"/>
        <v>0.5454545454545454</v>
      </c>
    </row>
    <row r="233" spans="1:6" ht="12.75">
      <c r="A233" s="1">
        <v>2009</v>
      </c>
      <c r="B233" s="1">
        <v>12</v>
      </c>
      <c r="C233" s="1">
        <f t="shared" si="6"/>
        <v>2009.9583333333333</v>
      </c>
      <c r="D233" s="1">
        <v>15.7</v>
      </c>
      <c r="E233" s="1">
        <v>10.6</v>
      </c>
      <c r="F233" s="1">
        <f t="shared" si="8"/>
        <v>0.6751592356687898</v>
      </c>
    </row>
    <row r="234" spans="1:6" ht="12.75">
      <c r="A234" s="1">
        <v>2010</v>
      </c>
      <c r="B234" s="1">
        <v>1</v>
      </c>
      <c r="C234" s="1">
        <f t="shared" si="6"/>
        <v>2010.0416666666667</v>
      </c>
      <c r="D234" s="1">
        <v>21.3</v>
      </c>
      <c r="E234" s="1">
        <v>13.1</v>
      </c>
      <c r="F234" s="1">
        <f t="shared" si="8"/>
        <v>0.6150234741784038</v>
      </c>
    </row>
    <row r="235" spans="1:6" ht="12.75">
      <c r="A235" s="1">
        <v>2010</v>
      </c>
      <c r="B235" s="1">
        <v>2</v>
      </c>
      <c r="C235" s="1">
        <f t="shared" si="6"/>
        <v>2010.125</v>
      </c>
      <c r="D235" s="1">
        <v>31</v>
      </c>
      <c r="E235" s="1">
        <v>18.6</v>
      </c>
      <c r="F235" s="1">
        <f t="shared" si="8"/>
        <v>0.6000000000000001</v>
      </c>
    </row>
    <row r="236" spans="1:6" ht="12.75">
      <c r="A236" s="1">
        <v>2010</v>
      </c>
      <c r="B236" s="1">
        <v>3</v>
      </c>
      <c r="C236" s="1">
        <f t="shared" si="6"/>
        <v>2010.2083333333333</v>
      </c>
      <c r="D236" s="1">
        <v>24.7</v>
      </c>
      <c r="E236" s="1">
        <v>15.4</v>
      </c>
      <c r="F236" s="1">
        <f t="shared" si="8"/>
        <v>0.6234817813765182</v>
      </c>
    </row>
    <row r="237" spans="1:6" ht="12.75">
      <c r="A237" s="1">
        <v>2010</v>
      </c>
      <c r="B237" s="1">
        <v>4</v>
      </c>
      <c r="C237" s="1">
        <f t="shared" si="6"/>
        <v>2010.2916666666667</v>
      </c>
      <c r="D237" s="1">
        <v>11.2</v>
      </c>
      <c r="E237" s="1">
        <v>7.9</v>
      </c>
      <c r="F237" s="1">
        <f t="shared" si="8"/>
        <v>0.7053571428571429</v>
      </c>
    </row>
    <row r="238" spans="1:6" ht="12.75">
      <c r="A238" s="1">
        <v>2010</v>
      </c>
      <c r="B238" s="1">
        <v>5</v>
      </c>
      <c r="C238" s="1">
        <f t="shared" si="6"/>
        <v>2010.375</v>
      </c>
      <c r="D238" s="1">
        <v>19.9</v>
      </c>
      <c r="E238" s="1">
        <v>8.7</v>
      </c>
      <c r="F238" s="1">
        <f t="shared" si="8"/>
        <v>0.4371859296482412</v>
      </c>
    </row>
    <row r="239" spans="1:6" ht="12.75">
      <c r="A239" s="1">
        <v>2010</v>
      </c>
      <c r="B239" s="1">
        <v>6</v>
      </c>
      <c r="C239" s="1">
        <f t="shared" si="6"/>
        <v>2010.4583333333333</v>
      </c>
      <c r="D239" s="1">
        <v>17.9</v>
      </c>
      <c r="E239" s="1">
        <v>13.6</v>
      </c>
      <c r="F239" s="1">
        <f t="shared" si="8"/>
        <v>0.7597765363128492</v>
      </c>
    </row>
    <row r="240" spans="1:6" ht="12.75">
      <c r="A240" s="1">
        <v>2010</v>
      </c>
      <c r="B240" s="1">
        <v>7</v>
      </c>
      <c r="C240" s="1">
        <f t="shared" si="6"/>
        <v>2010.5416666666667</v>
      </c>
      <c r="D240" s="1">
        <v>23.1</v>
      </c>
      <c r="E240" s="1">
        <v>16.1</v>
      </c>
      <c r="F240" s="1">
        <f t="shared" si="8"/>
        <v>0.696969696969697</v>
      </c>
    </row>
    <row r="241" spans="1:6" ht="12.75">
      <c r="A241" s="1">
        <v>2010</v>
      </c>
      <c r="B241" s="1">
        <v>8</v>
      </c>
      <c r="C241" s="1">
        <f t="shared" si="6"/>
        <v>2010.625</v>
      </c>
      <c r="D241" s="1">
        <v>28.2</v>
      </c>
      <c r="E241" s="1">
        <v>19.6</v>
      </c>
      <c r="F241" s="1">
        <f t="shared" si="8"/>
        <v>0.6950354609929079</v>
      </c>
    </row>
    <row r="242" spans="1:6" ht="12.75">
      <c r="A242" s="1">
        <v>2010</v>
      </c>
      <c r="B242" s="1">
        <v>9</v>
      </c>
      <c r="C242" s="1">
        <f t="shared" si="6"/>
        <v>2010.7083333333333</v>
      </c>
      <c r="D242" s="1">
        <v>35.6</v>
      </c>
      <c r="E242" s="1">
        <v>25.2</v>
      </c>
      <c r="F242" s="1">
        <f t="shared" si="8"/>
        <v>0.7078651685393258</v>
      </c>
    </row>
    <row r="243" spans="1:6" ht="12.75">
      <c r="A243" s="1">
        <v>2010</v>
      </c>
      <c r="B243" s="1">
        <v>10</v>
      </c>
      <c r="C243" s="1">
        <f t="shared" si="6"/>
        <v>2010.7916666666667</v>
      </c>
      <c r="D243" s="1">
        <v>35</v>
      </c>
      <c r="E243" s="1">
        <v>23.5</v>
      </c>
      <c r="F243" s="1">
        <f t="shared" si="8"/>
        <v>0.6714285714285714</v>
      </c>
    </row>
    <row r="244" spans="1:6" ht="12.75">
      <c r="A244" s="1">
        <v>2010</v>
      </c>
      <c r="B244" s="1">
        <v>11</v>
      </c>
      <c r="C244" s="1">
        <f t="shared" si="6"/>
        <v>2010.875</v>
      </c>
      <c r="D244" s="1">
        <v>36.1</v>
      </c>
      <c r="E244" s="1">
        <v>21.5</v>
      </c>
      <c r="F244" s="1">
        <f t="shared" si="8"/>
        <v>0.5955678670360111</v>
      </c>
    </row>
    <row r="245" spans="1:6" ht="12.75">
      <c r="A245" s="1">
        <v>2010</v>
      </c>
      <c r="B245" s="1">
        <v>12</v>
      </c>
      <c r="C245" s="1">
        <f t="shared" si="6"/>
        <v>2010.9583333333333</v>
      </c>
      <c r="D245" s="1">
        <v>22</v>
      </c>
      <c r="E245" s="1">
        <v>14.4</v>
      </c>
      <c r="F245" s="1">
        <f t="shared" si="8"/>
        <v>0.6545454545454545</v>
      </c>
    </row>
    <row r="246" spans="1:6" ht="12.75">
      <c r="A246" s="1">
        <v>2011</v>
      </c>
      <c r="B246" s="1">
        <v>1</v>
      </c>
      <c r="C246" s="1">
        <f t="shared" si="6"/>
        <v>2011.0416666666667</v>
      </c>
      <c r="D246" s="1">
        <v>32.1</v>
      </c>
      <c r="E246" s="1">
        <v>19</v>
      </c>
      <c r="F246" s="1">
        <f t="shared" si="8"/>
        <v>0.5919003115264797</v>
      </c>
    </row>
    <row r="247" spans="1:6" ht="12.75">
      <c r="A247" s="1">
        <v>2011</v>
      </c>
      <c r="B247" s="1">
        <v>2</v>
      </c>
      <c r="C247" s="1">
        <f t="shared" si="6"/>
        <v>2011.125</v>
      </c>
      <c r="D247" s="1">
        <v>53.2</v>
      </c>
      <c r="E247" s="1">
        <v>29.4</v>
      </c>
      <c r="F247" s="1">
        <f t="shared" si="8"/>
        <v>0.5526315789473684</v>
      </c>
    </row>
    <row r="248" spans="1:6" ht="12.75">
      <c r="A248" s="1">
        <v>2011</v>
      </c>
      <c r="B248" s="1">
        <v>3</v>
      </c>
      <c r="C248" s="1">
        <f t="shared" si="6"/>
        <v>2011.2083333333333</v>
      </c>
      <c r="D248" s="1">
        <v>81</v>
      </c>
      <c r="E248" s="1">
        <v>56.2</v>
      </c>
      <c r="F248" s="1">
        <f t="shared" si="8"/>
        <v>0.6938271604938272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2010-05-13T10:56:51Z</dcterms:created>
  <dcterms:modified xsi:type="dcterms:W3CDTF">2011-04-15T12:38:45Z</dcterms:modified>
  <cp:category/>
  <cp:version/>
  <cp:contentType/>
  <cp:contentStatus/>
</cp:coreProperties>
</file>